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80" windowHeight="8580"/>
  </bookViews>
  <sheets>
    <sheet name="Gestion de budget" sheetId="1" r:id="rId1"/>
    <sheet name="Catégories" sheetId="2" r:id="rId2"/>
  </sheets>
  <definedNames>
    <definedName name="_xlnm.Print_Area" localSheetId="0">'Gestion de budget'!$A$1:$R$88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4" i="1" l="1"/>
  <c r="R35" i="1"/>
  <c r="Q34" i="1"/>
  <c r="Q35" i="1"/>
  <c r="R52" i="1"/>
  <c r="R53" i="1"/>
  <c r="R54" i="1"/>
  <c r="R55" i="1"/>
  <c r="R56" i="1"/>
  <c r="R57" i="1"/>
  <c r="R58" i="1"/>
  <c r="R69" i="1"/>
  <c r="Q52" i="1"/>
  <c r="Q53" i="1"/>
  <c r="Q54" i="1"/>
  <c r="Q55" i="1"/>
  <c r="Q56" i="1"/>
  <c r="Q57" i="1"/>
  <c r="Q58" i="1"/>
  <c r="R76" i="1"/>
  <c r="Q76" i="1"/>
  <c r="R77" i="1" l="1"/>
  <c r="Q77" i="1"/>
  <c r="R79" i="1"/>
  <c r="Q79" i="1"/>
  <c r="R78" i="1"/>
  <c r="Q78" i="1"/>
  <c r="R31" i="1"/>
  <c r="Q31" i="1"/>
  <c r="R30" i="1"/>
  <c r="Q30" i="1"/>
  <c r="R32" i="1"/>
  <c r="Q32" i="1"/>
  <c r="R33" i="1"/>
  <c r="Q33" i="1"/>
  <c r="D16" i="1"/>
  <c r="R19" i="1"/>
  <c r="R17" i="1"/>
  <c r="R16" i="1"/>
  <c r="R15" i="1"/>
  <c r="R9" i="1"/>
  <c r="R8" i="1"/>
  <c r="R10" i="1"/>
  <c r="R12" i="1"/>
  <c r="R5" i="1"/>
  <c r="F16" i="1"/>
  <c r="G16" i="1"/>
  <c r="H16" i="1"/>
  <c r="I16" i="1"/>
  <c r="J16" i="1"/>
  <c r="K16" i="1"/>
  <c r="L16" i="1"/>
  <c r="M16" i="1"/>
  <c r="N16" i="1"/>
  <c r="O16" i="1"/>
  <c r="F15" i="1"/>
  <c r="G15" i="1"/>
  <c r="H15" i="1"/>
  <c r="H17" i="1" s="1"/>
  <c r="I15" i="1"/>
  <c r="J15" i="1"/>
  <c r="K15" i="1"/>
  <c r="L15" i="1"/>
  <c r="L17" i="1" s="1"/>
  <c r="M15" i="1"/>
  <c r="N15" i="1"/>
  <c r="N17" i="1" s="1"/>
  <c r="O15" i="1"/>
  <c r="O17" i="1" s="1"/>
  <c r="F8" i="1"/>
  <c r="G8" i="1"/>
  <c r="H8" i="1"/>
  <c r="I8" i="1"/>
  <c r="J8" i="1"/>
  <c r="K8" i="1"/>
  <c r="L8" i="1"/>
  <c r="M8" i="1"/>
  <c r="N8" i="1"/>
  <c r="O8" i="1"/>
  <c r="G17" i="1"/>
  <c r="I17" i="1"/>
  <c r="K17" i="1"/>
  <c r="M17" i="1"/>
  <c r="E16" i="1"/>
  <c r="E15" i="1"/>
  <c r="E9" i="1"/>
  <c r="E8" i="1"/>
  <c r="D15" i="1"/>
  <c r="D9" i="1"/>
  <c r="D8" i="1"/>
  <c r="R81" i="1"/>
  <c r="R47" i="1"/>
  <c r="R73" i="1"/>
  <c r="R24" i="1"/>
  <c r="A81" i="1"/>
  <c r="A73" i="1"/>
  <c r="A47" i="1"/>
  <c r="A24" i="1"/>
  <c r="H3" i="1"/>
  <c r="J17" i="1" l="1"/>
  <c r="D17" i="1"/>
  <c r="D19" i="1" s="1"/>
  <c r="D10" i="1"/>
  <c r="E10" i="1"/>
  <c r="F17" i="1"/>
  <c r="E17" i="1"/>
  <c r="Q15" i="1"/>
  <c r="Q16" i="1"/>
  <c r="R50" i="1"/>
  <c r="Q50" i="1"/>
  <c r="R49" i="1"/>
  <c r="Q49" i="1"/>
  <c r="R48" i="1"/>
  <c r="Q48" i="1"/>
  <c r="R46" i="1"/>
  <c r="Q46" i="1"/>
  <c r="R75" i="1"/>
  <c r="R80" i="1"/>
  <c r="R82" i="1"/>
  <c r="R83" i="1"/>
  <c r="R84" i="1"/>
  <c r="R85" i="1"/>
  <c r="R86" i="1"/>
  <c r="R87" i="1"/>
  <c r="R88" i="1"/>
  <c r="R74" i="1"/>
  <c r="Q75" i="1"/>
  <c r="Q80" i="1"/>
  <c r="Q82" i="1"/>
  <c r="Q83" i="1"/>
  <c r="Q84" i="1"/>
  <c r="Q85" i="1"/>
  <c r="Q86" i="1"/>
  <c r="Q87" i="1"/>
  <c r="Q88" i="1"/>
  <c r="Q74" i="1"/>
  <c r="R26" i="1"/>
  <c r="R27" i="1"/>
  <c r="R28" i="1"/>
  <c r="R29" i="1"/>
  <c r="R51" i="1"/>
  <c r="R25" i="1"/>
  <c r="Q69" i="1"/>
  <c r="Q28" i="1"/>
  <c r="Q29" i="1"/>
  <c r="Q51" i="1"/>
  <c r="Q27" i="1"/>
  <c r="Q26" i="1"/>
  <c r="Q25" i="1"/>
  <c r="F10" i="1"/>
  <c r="G10" i="1"/>
  <c r="H10" i="1"/>
  <c r="I10" i="1"/>
  <c r="J10" i="1"/>
  <c r="K10" i="1"/>
  <c r="L10" i="1"/>
  <c r="M10" i="1"/>
  <c r="N10" i="1"/>
  <c r="O10" i="1"/>
  <c r="Q17" i="1" l="1"/>
  <c r="Q10" i="1"/>
  <c r="E19" i="1"/>
  <c r="Q8" i="1"/>
  <c r="Q9" i="1"/>
  <c r="F19" i="1" l="1"/>
  <c r="G19" i="1" l="1"/>
  <c r="H19" i="1" l="1"/>
  <c r="I19" i="1" l="1"/>
  <c r="J19" i="1" l="1"/>
  <c r="K19" i="1" l="1"/>
  <c r="L19" i="1" l="1"/>
  <c r="M19" i="1" l="1"/>
  <c r="N19" i="1" l="1"/>
  <c r="O19" i="1" l="1"/>
  <c r="Q19" i="1" l="1"/>
  <c r="D12" i="1"/>
  <c r="D5" i="1" s="1"/>
  <c r="E12" i="1" l="1"/>
  <c r="E5" i="1" l="1"/>
  <c r="F12" i="1"/>
  <c r="F5" i="1" l="1"/>
  <c r="G12" i="1"/>
  <c r="G5" i="1" l="1"/>
  <c r="H12" i="1"/>
  <c r="H5" i="1" l="1"/>
  <c r="I12" i="1"/>
  <c r="J12" i="1" l="1"/>
  <c r="I5" i="1"/>
  <c r="K12" i="1" l="1"/>
  <c r="J5" i="1"/>
  <c r="K5" i="1" l="1"/>
  <c r="L12" i="1"/>
  <c r="M12" i="1" l="1"/>
  <c r="L5" i="1"/>
  <c r="N12" i="1" l="1"/>
  <c r="M5" i="1"/>
  <c r="N5" i="1" l="1"/>
  <c r="O12" i="1"/>
  <c r="O5" i="1" l="1"/>
  <c r="Q12" i="1"/>
  <c r="Q5" i="1" s="1"/>
</calcChain>
</file>

<file path=xl/sharedStrings.xml><?xml version="1.0" encoding="utf-8"?>
<sst xmlns="http://schemas.openxmlformats.org/spreadsheetml/2006/main" count="147" uniqueCount="66">
  <si>
    <t>Date du jour</t>
  </si>
  <si>
    <t>Total dépense</t>
  </si>
  <si>
    <t>Total recette</t>
  </si>
  <si>
    <t>Bilan mensuel</t>
  </si>
  <si>
    <t>Catégorie dépense</t>
  </si>
  <si>
    <t>Mars</t>
  </si>
  <si>
    <t>Avril</t>
  </si>
  <si>
    <t>Mai</t>
  </si>
  <si>
    <t>Juin</t>
  </si>
  <si>
    <t>Crédit</t>
  </si>
  <si>
    <t>Assurance</t>
  </si>
  <si>
    <t>Imposition /taxe</t>
  </si>
  <si>
    <t>Electricité</t>
  </si>
  <si>
    <t>Internet</t>
  </si>
  <si>
    <t>Téléphonie</t>
  </si>
  <si>
    <t>Transport</t>
  </si>
  <si>
    <t>Santé</t>
  </si>
  <si>
    <t>Nourriture</t>
  </si>
  <si>
    <t>Alimentation</t>
  </si>
  <si>
    <t>Salaire</t>
  </si>
  <si>
    <t>Abonnement</t>
  </si>
  <si>
    <t>Bricolage</t>
  </si>
  <si>
    <t>Chauffage</t>
  </si>
  <si>
    <t>Dons manuels</t>
  </si>
  <si>
    <t>Eau</t>
  </si>
  <si>
    <t>Entretien voiture</t>
  </si>
  <si>
    <t>Frais Bancaire</t>
  </si>
  <si>
    <t>Gaz</t>
  </si>
  <si>
    <t>Habillement</t>
  </si>
  <si>
    <t>Maison</t>
  </si>
  <si>
    <t>Sortie</t>
  </si>
  <si>
    <t>Voiture</t>
  </si>
  <si>
    <t>catégorie recette</t>
  </si>
  <si>
    <t>Allocation familiale</t>
  </si>
  <si>
    <t>APL</t>
  </si>
  <si>
    <t>Autres</t>
  </si>
  <si>
    <t>Bonus</t>
  </si>
  <si>
    <t>Don</t>
  </si>
  <si>
    <t>Indemnisation</t>
  </si>
  <si>
    <t>Prime</t>
  </si>
  <si>
    <t>Revenu complémentaire</t>
  </si>
  <si>
    <t>Revenu immobilier</t>
  </si>
  <si>
    <t>Total</t>
  </si>
  <si>
    <t>Trésorerie</t>
  </si>
  <si>
    <t>Solde compte</t>
  </si>
  <si>
    <t>Catégorie</t>
  </si>
  <si>
    <t>DEPENSES</t>
  </si>
  <si>
    <t>RECETTES</t>
  </si>
  <si>
    <t>Janvier</t>
  </si>
  <si>
    <t>Février</t>
  </si>
  <si>
    <t>Juillet</t>
  </si>
  <si>
    <t>Août</t>
  </si>
  <si>
    <t>Septembre</t>
  </si>
  <si>
    <t>Octobre</t>
  </si>
  <si>
    <t>Novembre</t>
  </si>
  <si>
    <t>Décembre</t>
  </si>
  <si>
    <t xml:space="preserve">  / / </t>
  </si>
  <si>
    <t xml:space="preserve">  / /</t>
  </si>
  <si>
    <t>mettre un - si solde négatif</t>
  </si>
  <si>
    <t>Banque 2</t>
  </si>
  <si>
    <t>Banque 1</t>
  </si>
  <si>
    <t>Solde précédent</t>
  </si>
  <si>
    <t>Solde tous comptes</t>
  </si>
  <si>
    <t>Détail</t>
  </si>
  <si>
    <t>Virement interne</t>
  </si>
  <si>
    <t>Vacances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</si>
</sst>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F&quot;_-;\-* #,##0.00\ &quot;F&quot;_-;_-* &quot;-&quot;??\ &quot;F&quot;_-;_-@_-"/>
    <numFmt numFmtId="165" formatCode="_-* #,##0.00\ [$€-1]_-;\-* #,##0.00\ [$€-1]_-;_-* &quot;-&quot;??\ [$€-1]_-"/>
    <numFmt numFmtId="166" formatCode="_-* #,##0.00\ [$€-1]_-;\-* #,##0.00\ [$€-1]_-;_-* &quot;-&quot;??\ [$€-1]_-;_-@_-"/>
    <numFmt numFmtId="167" formatCode="[$-F800]dddd\,\ mmmm\ dd\,\ yyyy"/>
    <numFmt numFmtId="168" formatCode="#,##0.00\ &quot;€&quot;"/>
    <numFmt numFmtId="169" formatCode="m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</font>
    <font>
      <u/>
      <sz val="10"/>
      <color indexed="12"/>
      <name val="Arial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i/>
      <u/>
      <sz val="11"/>
      <color indexed="12"/>
      <name val="Arial"/>
      <family val="2"/>
    </font>
    <font>
      <b/>
      <sz val="11"/>
      <color indexed="9"/>
      <name val="Arial"/>
      <family val="2"/>
    </font>
    <font>
      <sz val="11"/>
      <color rgb="FFFF0000"/>
      <name val="Arial"/>
      <family val="2"/>
    </font>
    <font>
      <b/>
      <sz val="11"/>
      <color theme="3" tint="-0.249977111117893"/>
      <name val="Arial"/>
      <family val="2"/>
    </font>
    <font>
      <b/>
      <sz val="11"/>
      <color rgb="FFC00000"/>
      <name val="Arial"/>
      <family val="2"/>
    </font>
    <font>
      <sz val="11"/>
      <color indexed="10"/>
      <name val="Arial"/>
      <family val="2"/>
    </font>
    <font>
      <b/>
      <sz val="11"/>
      <color theme="5" tint="-0.249977111117893"/>
      <name val="Arial"/>
      <family val="2"/>
    </font>
    <font>
      <b/>
      <sz val="11"/>
      <color rgb="FF008000"/>
      <name val="Arial"/>
      <family val="2"/>
    </font>
    <font>
      <sz val="11"/>
      <color rgb="FF00B050"/>
      <name val="Arial"/>
      <family val="2"/>
    </font>
    <font>
      <b/>
      <sz val="11"/>
      <color rgb="FF009900"/>
      <name val="Arial"/>
      <family val="2"/>
    </font>
    <font>
      <sz val="11"/>
      <color rgb="FF008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9DE79D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C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5">
    <xf numFmtId="0" fontId="0" fillId="0" borderId="0" xfId="0"/>
    <xf numFmtId="0" fontId="7" fillId="0" borderId="16" xfId="1" applyFont="1" applyBorder="1" applyAlignment="1" applyProtection="1">
      <alignment vertical="center" wrapText="1"/>
      <protection locked="0"/>
    </xf>
    <xf numFmtId="0" fontId="2" fillId="0" borderId="0" xfId="0" applyFont="1" applyFill="1"/>
    <xf numFmtId="0" fontId="7" fillId="0" borderId="7" xfId="1" applyFont="1" applyBorder="1" applyProtection="1">
      <protection locked="0"/>
    </xf>
    <xf numFmtId="0" fontId="7" fillId="0" borderId="16" xfId="1" applyFont="1" applyBorder="1" applyProtection="1">
      <protection locked="0"/>
    </xf>
    <xf numFmtId="0" fontId="7" fillId="0" borderId="1" xfId="1" applyFont="1" applyBorder="1" applyAlignment="1" applyProtection="1">
      <alignment vertical="center" wrapText="1"/>
      <protection locked="0"/>
    </xf>
    <xf numFmtId="0" fontId="7" fillId="0" borderId="29" xfId="1" applyFont="1" applyBorder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8" fillId="0" borderId="3" xfId="1" applyFont="1" applyBorder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center"/>
    </xf>
    <xf numFmtId="0" fontId="1" fillId="0" borderId="0" xfId="0" applyFont="1"/>
    <xf numFmtId="166" fontId="9" fillId="0" borderId="20" xfId="1" applyNumberFormat="1" applyFont="1" applyBorder="1" applyAlignment="1" applyProtection="1">
      <alignment horizontal="center" vertical="center"/>
    </xf>
    <xf numFmtId="166" fontId="9" fillId="0" borderId="21" xfId="1" applyNumberFormat="1" applyFont="1" applyBorder="1" applyAlignment="1" applyProtection="1">
      <alignment horizontal="center" vertical="center"/>
    </xf>
    <xf numFmtId="166" fontId="9" fillId="0" borderId="22" xfId="1" applyNumberFormat="1" applyFont="1" applyBorder="1" applyAlignment="1" applyProtection="1">
      <alignment horizontal="center" vertical="center"/>
    </xf>
    <xf numFmtId="166" fontId="9" fillId="0" borderId="0" xfId="1" applyNumberFormat="1" applyFont="1" applyBorder="1" applyAlignment="1" applyProtection="1">
      <alignment horizontal="center" vertical="center"/>
    </xf>
    <xf numFmtId="166" fontId="9" fillId="0" borderId="17" xfId="1" applyNumberFormat="1" applyFont="1" applyBorder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 wrapText="1"/>
      <protection locked="0"/>
    </xf>
    <xf numFmtId="166" fontId="13" fillId="0" borderId="0" xfId="1" applyNumberFormat="1" applyFont="1" applyFill="1" applyAlignment="1" applyProtection="1">
      <alignment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15" fillId="6" borderId="19" xfId="1" applyFont="1" applyFill="1" applyBorder="1" applyAlignment="1" applyProtection="1">
      <alignment vertical="center" wrapText="1"/>
    </xf>
    <xf numFmtId="165" fontId="16" fillId="0" borderId="20" xfId="2" applyFont="1" applyBorder="1" applyAlignment="1" applyProtection="1">
      <alignment horizontal="center" vertical="center" wrapText="1"/>
    </xf>
    <xf numFmtId="165" fontId="16" fillId="0" borderId="21" xfId="2" applyFont="1" applyBorder="1" applyAlignment="1" applyProtection="1">
      <alignment horizontal="center" vertical="center" wrapText="1"/>
    </xf>
    <xf numFmtId="165" fontId="16" fillId="0" borderId="0" xfId="2" applyFont="1" applyBorder="1" applyAlignment="1" applyProtection="1">
      <alignment horizontal="center" vertical="center" wrapText="1"/>
    </xf>
    <xf numFmtId="165" fontId="10" fillId="0" borderId="17" xfId="2" applyFont="1" applyFill="1" applyBorder="1" applyAlignment="1" applyProtection="1">
      <alignment horizontal="center" vertical="center" wrapText="1"/>
    </xf>
    <xf numFmtId="0" fontId="17" fillId="6" borderId="17" xfId="1" applyFont="1" applyFill="1" applyBorder="1" applyAlignment="1" applyProtection="1">
      <alignment vertical="center" wrapText="1"/>
    </xf>
    <xf numFmtId="0" fontId="18" fillId="7" borderId="19" xfId="1" applyFont="1" applyFill="1" applyBorder="1" applyAlignment="1" applyProtection="1">
      <alignment vertical="center" wrapText="1"/>
    </xf>
    <xf numFmtId="165" fontId="19" fillId="0" borderId="20" xfId="2" applyFont="1" applyBorder="1" applyAlignment="1" applyProtection="1">
      <alignment horizontal="center" vertical="center" wrapText="1"/>
    </xf>
    <xf numFmtId="165" fontId="19" fillId="0" borderId="21" xfId="2" applyFont="1" applyBorder="1" applyAlignment="1" applyProtection="1">
      <alignment horizontal="center" vertical="center" wrapText="1"/>
    </xf>
    <xf numFmtId="165" fontId="19" fillId="0" borderId="0" xfId="2" applyFont="1" applyBorder="1" applyAlignment="1" applyProtection="1">
      <alignment horizontal="center" vertical="center" wrapText="1"/>
    </xf>
    <xf numFmtId="165" fontId="20" fillId="0" borderId="17" xfId="2" applyFont="1" applyFill="1" applyBorder="1" applyAlignment="1" applyProtection="1">
      <alignment vertical="center" wrapText="1"/>
    </xf>
    <xf numFmtId="0" fontId="18" fillId="7" borderId="17" xfId="1" applyFont="1" applyFill="1" applyBorder="1" applyAlignment="1" applyProtection="1">
      <alignment vertical="center" wrapText="1"/>
    </xf>
    <xf numFmtId="166" fontId="9" fillId="0" borderId="28" xfId="1" applyNumberFormat="1" applyFont="1" applyBorder="1" applyAlignment="1" applyProtection="1">
      <alignment horizontal="center" vertical="center"/>
    </xf>
    <xf numFmtId="0" fontId="9" fillId="4" borderId="17" xfId="1" applyFont="1" applyFill="1" applyBorder="1" applyAlignment="1" applyProtection="1">
      <alignment horizontal="left" vertical="center" wrapText="1"/>
    </xf>
    <xf numFmtId="0" fontId="9" fillId="0" borderId="18" xfId="1" applyFont="1" applyFill="1" applyBorder="1" applyAlignment="1" applyProtection="1">
      <alignment horizontal="left" vertical="center" wrapText="1"/>
    </xf>
    <xf numFmtId="166" fontId="9" fillId="0" borderId="18" xfId="1" applyNumberFormat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4" borderId="27" xfId="1" applyFont="1" applyFill="1" applyBorder="1" applyAlignment="1" applyProtection="1">
      <alignment horizontal="left" vertical="center" wrapText="1"/>
    </xf>
    <xf numFmtId="166" fontId="9" fillId="0" borderId="27" xfId="1" applyNumberFormat="1" applyFont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  <protection locked="0"/>
    </xf>
    <xf numFmtId="165" fontId="16" fillId="0" borderId="27" xfId="2" applyFont="1" applyFill="1" applyBorder="1" applyAlignment="1" applyProtection="1">
      <alignment horizontal="center" vertical="center"/>
      <protection locked="0"/>
    </xf>
    <xf numFmtId="165" fontId="16" fillId="0" borderId="0" xfId="2" applyFont="1" applyFill="1" applyBorder="1" applyAlignment="1" applyProtection="1">
      <alignment horizontal="center" vertical="center"/>
      <protection locked="0"/>
    </xf>
    <xf numFmtId="165" fontId="9" fillId="0" borderId="24" xfId="2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7" fillId="7" borderId="7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vertical="center" wrapText="1"/>
      <protection locked="0"/>
    </xf>
    <xf numFmtId="0" fontId="13" fillId="0" borderId="0" xfId="1" applyFont="1" applyFill="1" applyAlignment="1" applyProtection="1">
      <alignment horizontal="center" vertical="center"/>
      <protection locked="0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vertical="center" wrapText="1"/>
    </xf>
    <xf numFmtId="0" fontId="13" fillId="0" borderId="0" xfId="1" applyFont="1" applyFill="1" applyAlignment="1" applyProtection="1">
      <alignment vertical="center"/>
    </xf>
    <xf numFmtId="0" fontId="7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7" fillId="0" borderId="0" xfId="1" applyFont="1" applyFill="1"/>
    <xf numFmtId="0" fontId="13" fillId="0" borderId="0" xfId="1" applyFont="1" applyFill="1"/>
    <xf numFmtId="0" fontId="7" fillId="0" borderId="0" xfId="1" applyFont="1"/>
    <xf numFmtId="0" fontId="7" fillId="0" borderId="0" xfId="1" applyFont="1" applyAlignment="1" applyProtection="1">
      <alignment vertical="center"/>
      <protection locked="0"/>
    </xf>
    <xf numFmtId="0" fontId="7" fillId="0" borderId="29" xfId="1" applyFont="1" applyBorder="1" applyProtection="1">
      <protection locked="0"/>
    </xf>
    <xf numFmtId="165" fontId="21" fillId="0" borderId="11" xfId="2" applyFont="1" applyBorder="1" applyAlignment="1" applyProtection="1">
      <alignment horizontal="center" vertical="center"/>
      <protection locked="0"/>
    </xf>
    <xf numFmtId="165" fontId="21" fillId="0" borderId="3" xfId="2" applyFont="1" applyBorder="1" applyAlignment="1" applyProtection="1">
      <alignment horizontal="center" vertical="center"/>
      <protection locked="0"/>
    </xf>
    <xf numFmtId="165" fontId="21" fillId="0" borderId="15" xfId="2" applyFont="1" applyBorder="1" applyAlignment="1" applyProtection="1">
      <alignment horizontal="center" vertical="center"/>
      <protection locked="0"/>
    </xf>
    <xf numFmtId="165" fontId="21" fillId="0" borderId="13" xfId="2" applyFont="1" applyBorder="1" applyAlignment="1" applyProtection="1">
      <alignment horizontal="center" vertical="center"/>
      <protection locked="0"/>
    </xf>
    <xf numFmtId="165" fontId="13" fillId="0" borderId="31" xfId="2" applyFont="1" applyBorder="1" applyAlignment="1" applyProtection="1">
      <alignment horizontal="center" vertical="center"/>
      <protection locked="0"/>
    </xf>
    <xf numFmtId="165" fontId="13" fillId="0" borderId="2" xfId="2" applyFont="1" applyBorder="1" applyAlignment="1" applyProtection="1">
      <alignment horizontal="center" vertical="center"/>
      <protection locked="0"/>
    </xf>
    <xf numFmtId="165" fontId="13" fillId="0" borderId="32" xfId="2" applyFont="1" applyBorder="1" applyAlignment="1" applyProtection="1">
      <alignment horizontal="center" vertical="center"/>
      <protection locked="0"/>
    </xf>
    <xf numFmtId="165" fontId="13" fillId="0" borderId="4" xfId="2" applyFont="1" applyBorder="1" applyAlignment="1" applyProtection="1">
      <alignment horizontal="center" vertical="center"/>
      <protection locked="0"/>
    </xf>
    <xf numFmtId="165" fontId="13" fillId="0" borderId="5" xfId="2" applyFont="1" applyBorder="1" applyAlignment="1" applyProtection="1">
      <alignment horizontal="center" vertical="center"/>
      <protection locked="0"/>
    </xf>
    <xf numFmtId="165" fontId="13" fillId="0" borderId="6" xfId="2" applyFont="1" applyBorder="1" applyAlignment="1" applyProtection="1">
      <alignment horizontal="center" vertical="center"/>
      <protection locked="0"/>
    </xf>
    <xf numFmtId="165" fontId="13" fillId="0" borderId="33" xfId="2" applyFont="1" applyBorder="1" applyAlignment="1" applyProtection="1">
      <alignment horizontal="center" vertical="center"/>
      <protection locked="0"/>
    </xf>
    <xf numFmtId="165" fontId="13" fillId="0" borderId="13" xfId="2" applyFont="1" applyBorder="1" applyAlignment="1" applyProtection="1">
      <alignment horizontal="center" vertical="center"/>
      <protection locked="0"/>
    </xf>
    <xf numFmtId="165" fontId="13" fillId="0" borderId="14" xfId="2" applyFont="1" applyBorder="1" applyAlignment="1" applyProtection="1">
      <alignment horizontal="center" vertical="center"/>
      <protection locked="0"/>
    </xf>
    <xf numFmtId="165" fontId="10" fillId="0" borderId="16" xfId="2" applyFont="1" applyBorder="1" applyAlignment="1" applyProtection="1">
      <alignment horizontal="center" vertical="center"/>
    </xf>
    <xf numFmtId="165" fontId="10" fillId="0" borderId="29" xfId="2" applyFont="1" applyBorder="1" applyAlignment="1" applyProtection="1">
      <alignment horizontal="center" vertical="center"/>
    </xf>
    <xf numFmtId="165" fontId="18" fillId="0" borderId="16" xfId="2" applyFont="1" applyFill="1" applyBorder="1" applyAlignment="1" applyProtection="1">
      <alignment horizontal="center" vertical="center"/>
    </xf>
    <xf numFmtId="165" fontId="18" fillId="0" borderId="29" xfId="2" applyFont="1" applyFill="1" applyBorder="1" applyAlignment="1" applyProtection="1">
      <alignment horizontal="center" vertical="center"/>
    </xf>
    <xf numFmtId="0" fontId="11" fillId="0" borderId="0" xfId="3" applyFont="1" applyFill="1" applyAlignment="1" applyProtection="1">
      <alignment vertical="center"/>
    </xf>
    <xf numFmtId="168" fontId="9" fillId="0" borderId="17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top" wrapText="1"/>
    </xf>
    <xf numFmtId="0" fontId="9" fillId="0" borderId="0" xfId="1" applyFont="1" applyFill="1" applyAlignment="1" applyProtection="1">
      <alignment horizontal="left" vertical="center" wrapText="1"/>
    </xf>
    <xf numFmtId="0" fontId="11" fillId="0" borderId="0" xfId="3" applyFont="1" applyFill="1" applyAlignment="1" applyProtection="1"/>
    <xf numFmtId="0" fontId="23" fillId="0" borderId="0" xfId="1" applyFont="1" applyFill="1" applyAlignment="1" applyProtection="1">
      <alignment horizontal="left" vertical="center" wrapText="1"/>
    </xf>
    <xf numFmtId="0" fontId="15" fillId="0" borderId="0" xfId="1" applyFont="1" applyFill="1" applyAlignment="1" applyProtection="1">
      <alignment horizontal="left" vertical="center" wrapText="1"/>
    </xf>
    <xf numFmtId="0" fontId="7" fillId="7" borderId="17" xfId="1" applyFont="1" applyFill="1" applyBorder="1" applyAlignment="1" applyProtection="1">
      <alignment horizontal="center" vertical="center"/>
      <protection locked="0"/>
    </xf>
    <xf numFmtId="0" fontId="7" fillId="8" borderId="7" xfId="1" applyFont="1" applyFill="1" applyBorder="1" applyAlignment="1" applyProtection="1">
      <alignment horizontal="center" vertical="center"/>
      <protection locked="0"/>
    </xf>
    <xf numFmtId="0" fontId="9" fillId="0" borderId="27" xfId="1" applyFont="1" applyFill="1" applyBorder="1" applyAlignment="1" applyProtection="1">
      <alignment vertical="center" wrapText="1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165" fontId="16" fillId="0" borderId="37" xfId="2" applyFont="1" applyBorder="1" applyAlignment="1" applyProtection="1">
      <alignment horizontal="center" vertical="center"/>
      <protection locked="0"/>
    </xf>
    <xf numFmtId="165" fontId="10" fillId="0" borderId="1" xfId="2" applyFont="1" applyBorder="1" applyAlignment="1" applyProtection="1">
      <alignment horizontal="center" vertical="center"/>
      <protection locked="0"/>
    </xf>
    <xf numFmtId="0" fontId="7" fillId="0" borderId="26" xfId="1" applyFont="1" applyBorder="1" applyProtection="1">
      <protection locked="0"/>
    </xf>
    <xf numFmtId="165" fontId="16" fillId="0" borderId="0" xfId="2" applyFont="1" applyBorder="1" applyAlignment="1" applyProtection="1">
      <alignment horizontal="center" vertical="center"/>
      <protection locked="0"/>
    </xf>
    <xf numFmtId="165" fontId="13" fillId="0" borderId="3" xfId="2" applyFont="1" applyBorder="1" applyAlignment="1" applyProtection="1">
      <alignment horizontal="center" vertical="center"/>
      <protection locked="0"/>
    </xf>
    <xf numFmtId="0" fontId="7" fillId="0" borderId="36" xfId="1" applyFont="1" applyBorder="1" applyProtection="1">
      <protection locked="0"/>
    </xf>
    <xf numFmtId="165" fontId="13" fillId="5" borderId="46" xfId="2" applyFont="1" applyFill="1" applyBorder="1" applyAlignment="1" applyProtection="1">
      <alignment horizontal="center" vertical="center"/>
      <protection locked="0"/>
    </xf>
    <xf numFmtId="165" fontId="13" fillId="5" borderId="47" xfId="2" applyFont="1" applyFill="1" applyBorder="1" applyAlignment="1" applyProtection="1">
      <alignment horizontal="center" vertical="center"/>
      <protection locked="0"/>
    </xf>
    <xf numFmtId="165" fontId="13" fillId="5" borderId="48" xfId="2" applyFont="1" applyFill="1" applyBorder="1" applyAlignment="1" applyProtection="1">
      <alignment horizontal="center" vertical="center"/>
      <protection locked="0"/>
    </xf>
    <xf numFmtId="165" fontId="13" fillId="5" borderId="49" xfId="2" applyFont="1" applyFill="1" applyBorder="1" applyAlignment="1" applyProtection="1">
      <alignment horizontal="center" vertical="center"/>
      <protection locked="0"/>
    </xf>
    <xf numFmtId="165" fontId="13" fillId="0" borderId="50" xfId="2" applyFont="1" applyBorder="1" applyAlignment="1" applyProtection="1">
      <alignment horizontal="center" vertical="center"/>
      <protection locked="0"/>
    </xf>
    <xf numFmtId="165" fontId="21" fillId="0" borderId="5" xfId="2" applyFont="1" applyBorder="1" applyAlignment="1" applyProtection="1">
      <alignment horizontal="center" vertical="center"/>
      <protection locked="0"/>
    </xf>
    <xf numFmtId="165" fontId="21" fillId="0" borderId="44" xfId="2" applyFont="1" applyBorder="1" applyAlignment="1" applyProtection="1">
      <alignment horizontal="center" vertical="center"/>
      <protection locked="0"/>
    </xf>
    <xf numFmtId="165" fontId="21" fillId="0" borderId="43" xfId="2" applyFont="1" applyBorder="1" applyAlignment="1" applyProtection="1">
      <alignment horizontal="center" vertical="center"/>
      <protection locked="0"/>
    </xf>
    <xf numFmtId="165" fontId="13" fillId="9" borderId="20" xfId="2" applyFont="1" applyFill="1" applyBorder="1" applyAlignment="1" applyProtection="1">
      <alignment horizontal="center" vertical="center"/>
      <protection locked="0"/>
    </xf>
    <xf numFmtId="165" fontId="13" fillId="9" borderId="51" xfId="2" applyFont="1" applyFill="1" applyBorder="1" applyAlignment="1" applyProtection="1">
      <alignment horizontal="center" vertical="center"/>
      <protection locked="0"/>
    </xf>
    <xf numFmtId="165" fontId="13" fillId="9" borderId="21" xfId="2" applyFont="1" applyFill="1" applyBorder="1" applyAlignment="1" applyProtection="1">
      <alignment horizontal="center" vertical="center"/>
      <protection locked="0"/>
    </xf>
    <xf numFmtId="165" fontId="13" fillId="9" borderId="22" xfId="2" applyFont="1" applyFill="1" applyBorder="1" applyAlignment="1" applyProtection="1">
      <alignment horizontal="center" vertical="center"/>
      <protection locked="0"/>
    </xf>
    <xf numFmtId="165" fontId="18" fillId="0" borderId="52" xfId="2" applyFont="1" applyFill="1" applyBorder="1" applyAlignment="1" applyProtection="1">
      <alignment horizontal="center" vertical="center"/>
    </xf>
    <xf numFmtId="165" fontId="18" fillId="0" borderId="1" xfId="2" applyFont="1" applyFill="1" applyBorder="1" applyAlignment="1" applyProtection="1">
      <alignment horizontal="center" vertical="center"/>
    </xf>
    <xf numFmtId="165" fontId="10" fillId="9" borderId="17" xfId="2" applyFont="1" applyFill="1" applyBorder="1" applyAlignment="1" applyProtection="1">
      <alignment horizontal="center" vertical="center"/>
    </xf>
    <xf numFmtId="165" fontId="10" fillId="0" borderId="52" xfId="2" applyFont="1" applyBorder="1" applyAlignment="1" applyProtection="1">
      <alignment horizontal="center" vertical="center"/>
    </xf>
    <xf numFmtId="165" fontId="10" fillId="0" borderId="1" xfId="2" applyFont="1" applyBorder="1" applyAlignment="1" applyProtection="1">
      <alignment horizontal="center" vertical="center"/>
    </xf>
    <xf numFmtId="165" fontId="10" fillId="5" borderId="17" xfId="2" applyFont="1" applyFill="1" applyBorder="1" applyAlignment="1" applyProtection="1">
      <alignment horizontal="center" vertical="center"/>
    </xf>
    <xf numFmtId="165" fontId="13" fillId="5" borderId="20" xfId="2" applyFont="1" applyFill="1" applyBorder="1" applyAlignment="1" applyProtection="1">
      <alignment horizontal="center" vertical="center"/>
      <protection locked="0"/>
    </xf>
    <xf numFmtId="165" fontId="13" fillId="5" borderId="51" xfId="2" applyFont="1" applyFill="1" applyBorder="1" applyAlignment="1" applyProtection="1">
      <alignment horizontal="center" vertical="center"/>
      <protection locked="0"/>
    </xf>
    <xf numFmtId="165" fontId="13" fillId="5" borderId="21" xfId="2" applyFont="1" applyFill="1" applyBorder="1" applyAlignment="1" applyProtection="1">
      <alignment horizontal="center" vertical="center"/>
      <protection locked="0"/>
    </xf>
    <xf numFmtId="165" fontId="13" fillId="5" borderId="22" xfId="2" applyFont="1" applyFill="1" applyBorder="1" applyAlignment="1" applyProtection="1">
      <alignment horizontal="center" vertical="center"/>
      <protection locked="0"/>
    </xf>
    <xf numFmtId="0" fontId="22" fillId="5" borderId="42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/>
    </xf>
    <xf numFmtId="0" fontId="22" fillId="5" borderId="17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 vertical="center"/>
    </xf>
    <xf numFmtId="0" fontId="9" fillId="10" borderId="19" xfId="1" applyFont="1" applyFill="1" applyBorder="1" applyAlignment="1" applyProtection="1">
      <alignment horizontal="center" vertical="center"/>
      <protection locked="0"/>
    </xf>
    <xf numFmtId="0" fontId="9" fillId="10" borderId="19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 wrapText="1"/>
    </xf>
    <xf numFmtId="168" fontId="9" fillId="0" borderId="0" xfId="1" applyNumberFormat="1" applyFont="1" applyFill="1" applyBorder="1" applyAlignment="1" applyProtection="1">
      <alignment horizontal="center" vertical="center"/>
    </xf>
    <xf numFmtId="166" fontId="9" fillId="3" borderId="20" xfId="1" applyNumberFormat="1" applyFont="1" applyFill="1" applyBorder="1" applyAlignment="1" applyProtection="1">
      <alignment horizontal="center" vertical="center"/>
    </xf>
    <xf numFmtId="0" fontId="9" fillId="4" borderId="0" xfId="1" applyFont="1" applyFill="1" applyBorder="1" applyAlignment="1" applyProtection="1">
      <alignment horizontal="left" vertical="center" wrapText="1"/>
    </xf>
    <xf numFmtId="0" fontId="9" fillId="0" borderId="42" xfId="1" applyFont="1" applyFill="1" applyBorder="1" applyAlignment="1" applyProtection="1">
      <alignment vertical="center" wrapText="1"/>
      <protection locked="0"/>
    </xf>
    <xf numFmtId="0" fontId="18" fillId="7" borderId="42" xfId="1" applyFont="1" applyFill="1" applyBorder="1" applyAlignment="1" applyProtection="1">
      <alignment vertical="center" wrapText="1"/>
    </xf>
    <xf numFmtId="0" fontId="15" fillId="6" borderId="42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3" borderId="17" xfId="1" applyFont="1" applyFill="1" applyBorder="1" applyAlignment="1" applyProtection="1">
      <alignment horizontal="left" vertical="center" wrapText="1"/>
    </xf>
    <xf numFmtId="0" fontId="9" fillId="11" borderId="42" xfId="1" applyFont="1" applyFill="1" applyBorder="1" applyAlignment="1" applyProtection="1">
      <alignment horizontal="left" vertical="center" wrapText="1"/>
    </xf>
    <xf numFmtId="0" fontId="9" fillId="11" borderId="17" xfId="1" applyFont="1" applyFill="1" applyBorder="1" applyAlignment="1" applyProtection="1">
      <alignment horizontal="left" vertical="center" wrapText="1"/>
    </xf>
    <xf numFmtId="0" fontId="7" fillId="0" borderId="39" xfId="1" applyFont="1" applyBorder="1" applyProtection="1">
      <protection locked="0"/>
    </xf>
    <xf numFmtId="165" fontId="13" fillId="0" borderId="40" xfId="2" applyFont="1" applyBorder="1" applyAlignment="1" applyProtection="1">
      <alignment horizontal="center" vertical="center"/>
      <protection locked="0"/>
    </xf>
    <xf numFmtId="165" fontId="13" fillId="9" borderId="28" xfId="2" applyFont="1" applyFill="1" applyBorder="1" applyAlignment="1" applyProtection="1">
      <alignment horizontal="center" vertical="center"/>
      <protection locked="0"/>
    </xf>
    <xf numFmtId="165" fontId="13" fillId="9" borderId="41" xfId="2" applyFont="1" applyFill="1" applyBorder="1" applyAlignment="1" applyProtection="1">
      <alignment horizontal="center" vertical="center"/>
      <protection locked="0"/>
    </xf>
    <xf numFmtId="165" fontId="13" fillId="9" borderId="56" xfId="2" applyFont="1" applyFill="1" applyBorder="1" applyAlignment="1" applyProtection="1">
      <alignment horizontal="center" vertical="center"/>
      <protection locked="0"/>
    </xf>
    <xf numFmtId="165" fontId="13" fillId="9" borderId="57" xfId="2" applyFont="1" applyFill="1" applyBorder="1" applyAlignment="1" applyProtection="1">
      <alignment horizontal="center" vertical="center"/>
      <protection locked="0"/>
    </xf>
    <xf numFmtId="165" fontId="13" fillId="0" borderId="11" xfId="2" applyFont="1" applyBorder="1" applyAlignment="1" applyProtection="1">
      <alignment horizontal="center" vertical="center"/>
      <protection locked="0"/>
    </xf>
    <xf numFmtId="165" fontId="13" fillId="0" borderId="58" xfId="2" applyFont="1" applyBorder="1" applyAlignment="1" applyProtection="1">
      <alignment horizontal="center" vertical="center"/>
      <protection locked="0"/>
    </xf>
    <xf numFmtId="0" fontId="9" fillId="10" borderId="18" xfId="1" applyFont="1" applyFill="1" applyBorder="1" applyAlignment="1" applyProtection="1">
      <alignment horizontal="center" vertical="center"/>
    </xf>
    <xf numFmtId="0" fontId="9" fillId="10" borderId="54" xfId="1" applyFont="1" applyFill="1" applyBorder="1" applyAlignment="1" applyProtection="1">
      <alignment horizontal="center" vertical="center" wrapText="1"/>
      <protection locked="0"/>
    </xf>
    <xf numFmtId="0" fontId="9" fillId="5" borderId="45" xfId="1" applyFont="1" applyFill="1" applyBorder="1" applyAlignment="1" applyProtection="1">
      <alignment horizontal="center" vertical="center"/>
      <protection locked="0"/>
    </xf>
    <xf numFmtId="0" fontId="7" fillId="0" borderId="34" xfId="1" applyFont="1" applyBorder="1" applyProtection="1">
      <protection locked="0"/>
    </xf>
    <xf numFmtId="0" fontId="14" fillId="3" borderId="19" xfId="1" applyFont="1" applyFill="1" applyBorder="1" applyAlignment="1" applyProtection="1">
      <alignment vertical="center" wrapText="1"/>
    </xf>
    <xf numFmtId="0" fontId="14" fillId="3" borderId="42" xfId="1" applyFont="1" applyFill="1" applyBorder="1" applyAlignment="1" applyProtection="1">
      <alignment vertical="center" wrapText="1"/>
    </xf>
    <xf numFmtId="0" fontId="9" fillId="0" borderId="19" xfId="1" applyFont="1" applyFill="1" applyBorder="1" applyAlignment="1" applyProtection="1">
      <alignment vertical="center" wrapText="1"/>
      <protection locked="0"/>
    </xf>
    <xf numFmtId="0" fontId="9" fillId="4" borderId="19" xfId="1" applyFont="1" applyFill="1" applyBorder="1" applyAlignment="1" applyProtection="1">
      <alignment vertical="center" wrapText="1"/>
    </xf>
    <xf numFmtId="0" fontId="9" fillId="4" borderId="42" xfId="1" applyFont="1" applyFill="1" applyBorder="1" applyAlignment="1" applyProtection="1">
      <alignment vertical="center" wrapText="1"/>
    </xf>
    <xf numFmtId="0" fontId="14" fillId="11" borderId="19" xfId="1" applyFont="1" applyFill="1" applyBorder="1" applyAlignment="1" applyProtection="1">
      <alignment vertical="center" wrapText="1"/>
    </xf>
    <xf numFmtId="0" fontId="14" fillId="11" borderId="42" xfId="1" applyFont="1" applyFill="1" applyBorder="1" applyAlignment="1" applyProtection="1">
      <alignment vertical="center" wrapText="1"/>
    </xf>
    <xf numFmtId="0" fontId="15" fillId="6" borderId="51" xfId="1" applyFont="1" applyFill="1" applyBorder="1" applyAlignment="1" applyProtection="1">
      <alignment vertical="center" wrapText="1"/>
    </xf>
    <xf numFmtId="0" fontId="9" fillId="5" borderId="17" xfId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vertical="center" wrapText="1"/>
      <protection locked="0"/>
    </xf>
    <xf numFmtId="165" fontId="13" fillId="0" borderId="47" xfId="2" applyFont="1" applyBorder="1" applyAlignment="1" applyProtection="1">
      <alignment horizontal="center" vertical="center"/>
      <protection locked="0"/>
    </xf>
    <xf numFmtId="0" fontId="7" fillId="0" borderId="8" xfId="1" applyFont="1" applyBorder="1" applyProtection="1">
      <protection locked="0"/>
    </xf>
    <xf numFmtId="0" fontId="7" fillId="0" borderId="8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 applyProtection="1">
      <alignment vertical="center" wrapText="1"/>
      <protection locked="0"/>
    </xf>
    <xf numFmtId="0" fontId="7" fillId="0" borderId="10" xfId="1" applyFont="1" applyBorder="1" applyProtection="1">
      <protection locked="0"/>
    </xf>
    <xf numFmtId="165" fontId="21" fillId="0" borderId="50" xfId="2" applyFont="1" applyBorder="1" applyAlignment="1" applyProtection="1">
      <alignment horizontal="center" vertical="center"/>
      <protection locked="0"/>
    </xf>
    <xf numFmtId="165" fontId="21" fillId="0" borderId="14" xfId="2" applyFont="1" applyBorder="1" applyAlignment="1" applyProtection="1">
      <alignment horizontal="center" vertical="center"/>
      <protection locked="0"/>
    </xf>
    <xf numFmtId="0" fontId="7" fillId="0" borderId="52" xfId="1" applyFont="1" applyBorder="1" applyProtection="1">
      <protection locked="0"/>
    </xf>
    <xf numFmtId="0" fontId="7" fillId="0" borderId="9" xfId="1" applyFont="1" applyBorder="1" applyProtection="1">
      <protection locked="0"/>
    </xf>
    <xf numFmtId="0" fontId="7" fillId="8" borderId="17" xfId="1" applyFont="1" applyFill="1" applyBorder="1" applyAlignment="1" applyProtection="1">
      <alignment horizontal="center" vertical="center"/>
      <protection locked="0"/>
    </xf>
    <xf numFmtId="165" fontId="13" fillId="0" borderId="55" xfId="2" applyFont="1" applyBorder="1" applyAlignment="1" applyProtection="1">
      <alignment horizontal="center" vertical="center"/>
      <protection locked="0"/>
    </xf>
    <xf numFmtId="0" fontId="1" fillId="7" borderId="5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5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69" fontId="7" fillId="0" borderId="25" xfId="1" applyNumberFormat="1" applyFont="1" applyFill="1" applyBorder="1" applyAlignment="1" applyProtection="1">
      <alignment horizontal="center" vertical="center"/>
    </xf>
    <xf numFmtId="0" fontId="7" fillId="10" borderId="7" xfId="1" applyNumberFormat="1" applyFont="1" applyFill="1" applyBorder="1" applyAlignment="1" applyProtection="1">
      <alignment horizontal="center" vertical="center"/>
      <protection locked="0"/>
    </xf>
    <xf numFmtId="0" fontId="7" fillId="10" borderId="29" xfId="1" applyNumberFormat="1" applyFont="1" applyFill="1" applyBorder="1" applyAlignment="1" applyProtection="1">
      <alignment horizontal="center" vertical="center"/>
      <protection locked="0"/>
    </xf>
    <xf numFmtId="0" fontId="9" fillId="10" borderId="23" xfId="1" applyFont="1" applyFill="1" applyBorder="1" applyAlignment="1" applyProtection="1">
      <alignment horizontal="center" vertical="center"/>
    </xf>
    <xf numFmtId="0" fontId="9" fillId="10" borderId="25" xfId="1" applyFont="1" applyFill="1" applyBorder="1" applyAlignment="1" applyProtection="1">
      <alignment horizontal="center" vertical="center"/>
    </xf>
    <xf numFmtId="0" fontId="9" fillId="10" borderId="19" xfId="1" applyFont="1" applyFill="1" applyBorder="1" applyAlignment="1" applyProtection="1">
      <alignment horizontal="center" vertical="center"/>
    </xf>
    <xf numFmtId="0" fontId="9" fillId="10" borderId="42" xfId="1" applyFont="1" applyFill="1" applyBorder="1" applyAlignment="1" applyProtection="1">
      <alignment horizontal="center" vertical="center"/>
    </xf>
    <xf numFmtId="169" fontId="7" fillId="10" borderId="10" xfId="1" applyNumberFormat="1" applyFont="1" applyFill="1" applyBorder="1" applyAlignment="1" applyProtection="1">
      <alignment horizontal="center" vertical="center"/>
    </xf>
    <xf numFmtId="169" fontId="7" fillId="10" borderId="12" xfId="1" applyNumberFormat="1" applyFont="1" applyFill="1" applyBorder="1" applyAlignment="1" applyProtection="1">
      <alignment horizontal="center" vertical="center"/>
    </xf>
    <xf numFmtId="0" fontId="7" fillId="10" borderId="10" xfId="1" applyNumberFormat="1" applyFont="1" applyFill="1" applyBorder="1" applyAlignment="1" applyProtection="1">
      <alignment horizontal="center" vertical="center"/>
      <protection locked="0"/>
    </xf>
    <xf numFmtId="0" fontId="7" fillId="10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9" fillId="9" borderId="37" xfId="1" applyFont="1" applyFill="1" applyBorder="1" applyAlignment="1" applyProtection="1">
      <alignment horizontal="center" vertical="center"/>
      <protection locked="0"/>
    </xf>
    <xf numFmtId="0" fontId="9" fillId="9" borderId="38" xfId="1" applyFont="1" applyFill="1" applyBorder="1" applyAlignment="1" applyProtection="1">
      <alignment horizontal="center" vertical="center"/>
      <protection locked="0"/>
    </xf>
    <xf numFmtId="0" fontId="9" fillId="5" borderId="23" xfId="3" applyFont="1" applyFill="1" applyBorder="1" applyAlignment="1" applyProtection="1">
      <alignment horizontal="center" vertical="center"/>
    </xf>
    <xf numFmtId="0" fontId="9" fillId="5" borderId="25" xfId="3" applyFont="1" applyFill="1" applyBorder="1" applyAlignment="1" applyProtection="1">
      <alignment horizontal="center" vertical="center"/>
    </xf>
    <xf numFmtId="0" fontId="9" fillId="5" borderId="30" xfId="3" applyFont="1" applyFill="1" applyBorder="1" applyAlignment="1" applyProtection="1">
      <alignment horizontal="center" vertical="center"/>
    </xf>
    <xf numFmtId="0" fontId="9" fillId="9" borderId="23" xfId="3" applyFont="1" applyFill="1" applyBorder="1" applyAlignment="1" applyProtection="1">
      <alignment horizontal="center" vertical="center"/>
    </xf>
    <xf numFmtId="0" fontId="9" fillId="9" borderId="25" xfId="3" applyFont="1" applyFill="1" applyBorder="1" applyAlignment="1" applyProtection="1">
      <alignment horizontal="center" vertical="center"/>
    </xf>
    <xf numFmtId="0" fontId="9" fillId="9" borderId="30" xfId="3" applyFont="1" applyFill="1" applyBorder="1" applyAlignment="1" applyProtection="1">
      <alignment horizontal="center" vertical="center"/>
    </xf>
    <xf numFmtId="0" fontId="11" fillId="0" borderId="35" xfId="3" applyFont="1" applyFill="1" applyBorder="1" applyAlignment="1" applyProtection="1"/>
    <xf numFmtId="0" fontId="9" fillId="9" borderId="19" xfId="1" applyFont="1" applyFill="1" applyBorder="1" applyAlignment="1" applyProtection="1">
      <alignment horizontal="center" vertical="center"/>
      <protection locked="0"/>
    </xf>
    <xf numFmtId="0" fontId="9" fillId="9" borderId="42" xfId="1" applyFont="1" applyFill="1" applyBorder="1" applyAlignment="1" applyProtection="1">
      <alignment horizontal="center" vertical="center"/>
      <protection locked="0"/>
    </xf>
    <xf numFmtId="0" fontId="9" fillId="5" borderId="39" xfId="1" applyFont="1" applyFill="1" applyBorder="1" applyAlignment="1" applyProtection="1">
      <alignment horizontal="center" vertical="center"/>
      <protection locked="0"/>
    </xf>
    <xf numFmtId="0" fontId="9" fillId="5" borderId="45" xfId="1" applyFont="1" applyFill="1" applyBorder="1" applyAlignment="1" applyProtection="1">
      <alignment horizontal="center" vertical="center"/>
      <protection locked="0"/>
    </xf>
    <xf numFmtId="0" fontId="9" fillId="5" borderId="36" xfId="1" applyFont="1" applyFill="1" applyBorder="1" applyAlignment="1" applyProtection="1">
      <alignment horizontal="center" vertical="center"/>
      <protection locked="0"/>
    </xf>
    <xf numFmtId="0" fontId="9" fillId="5" borderId="32" xfId="1" applyFont="1" applyFill="1" applyBorder="1" applyAlignment="1" applyProtection="1">
      <alignment horizontal="center" vertical="center"/>
      <protection locked="0"/>
    </xf>
    <xf numFmtId="166" fontId="13" fillId="0" borderId="54" xfId="1" applyNumberFormat="1" applyFont="1" applyFill="1" applyBorder="1" applyAlignment="1" applyProtection="1">
      <alignment horizontal="left" vertical="top"/>
      <protection locked="0"/>
    </xf>
    <xf numFmtId="166" fontId="13" fillId="0" borderId="27" xfId="1" applyNumberFormat="1" applyFont="1" applyFill="1" applyBorder="1" applyAlignment="1" applyProtection="1">
      <alignment horizontal="left" vertical="top"/>
      <protection locked="0"/>
    </xf>
    <xf numFmtId="169" fontId="7" fillId="10" borderId="26" xfId="1" applyNumberFormat="1" applyFont="1" applyFill="1" applyBorder="1" applyAlignment="1" applyProtection="1">
      <alignment horizontal="center" vertical="center"/>
    </xf>
    <xf numFmtId="169" fontId="7" fillId="10" borderId="34" xfId="1" applyNumberFormat="1" applyFont="1" applyFill="1" applyBorder="1" applyAlignment="1" applyProtection="1">
      <alignment horizontal="center" vertical="center"/>
    </xf>
    <xf numFmtId="167" fontId="12" fillId="2" borderId="0" xfId="1" applyNumberFormat="1" applyFont="1" applyFill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</cellXfs>
  <cellStyles count="6">
    <cellStyle name="Euro" xfId="2"/>
    <cellStyle name="Lien hypertexte" xfId="3" builtinId="8"/>
    <cellStyle name="Monétaire 2" xfId="4"/>
    <cellStyle name="Normal" xfId="0" builtinId="0"/>
    <cellStyle name="Normal 2" xfId="1"/>
    <cellStyle name="Pourcentage 2" xfId="5"/>
  </cellStyles>
  <dxfs count="1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DE79D"/>
      <color rgb="FFFFBDBD"/>
      <color rgb="FF008000"/>
      <color rgb="FF00AC00"/>
      <color rgb="FFFF9797"/>
      <color rgb="FF0099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investisseurimmobilierdebutant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0</xdr:col>
      <xdr:colOff>952500</xdr:colOff>
      <xdr:row>0</xdr:row>
      <xdr:rowOff>634911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0"/>
          <a:ext cx="638175" cy="634911"/>
        </a:xfrm>
        <a:prstGeom prst="rect">
          <a:avLst/>
        </a:prstGeom>
      </xdr:spPr>
    </xdr:pic>
    <xdr:clientData/>
  </xdr:twoCellAnchor>
  <xdr:oneCellAnchor>
    <xdr:from>
      <xdr:col>1</xdr:col>
      <xdr:colOff>208891</xdr:colOff>
      <xdr:row>0</xdr:row>
      <xdr:rowOff>88398</xdr:rowOff>
    </xdr:from>
    <xdr:ext cx="4239943" cy="530727"/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1542391" y="88398"/>
          <a:ext cx="4239943" cy="5307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fr-FR" sz="2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  <a:reflection blurRad="6350" stA="60000" endA="900" endPos="58000" dir="5400000" sy="-100000" algn="bl" rotWithShape="0"/>
              </a:effectLst>
            </a:rPr>
            <a:t>Investisseur Immobilier Débutant .fr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C00"/>
    <pageSetUpPr fitToPage="1"/>
  </sheetPr>
  <dimension ref="A1:R165"/>
  <sheetViews>
    <sheetView showGridLines="0" tabSelected="1" zoomScale="75" zoomScaleNormal="75" workbookViewId="0">
      <selection activeCell="E19" sqref="E19"/>
    </sheetView>
  </sheetViews>
  <sheetFormatPr baseColWidth="10" defaultRowHeight="15" x14ac:dyDescent="0.25"/>
  <cols>
    <col min="1" max="1" width="20" style="12" customWidth="1"/>
    <col min="2" max="2" width="33" style="12" bestFit="1" customWidth="1"/>
    <col min="3" max="3" width="0.140625" style="12" customWidth="1"/>
    <col min="4" max="15" width="14.7109375" style="12" bestFit="1" customWidth="1"/>
    <col min="16" max="16" width="3.28515625" style="12" customWidth="1"/>
    <col min="17" max="17" width="14.7109375" style="12" bestFit="1" customWidth="1"/>
    <col min="18" max="18" width="22.5703125" style="12" bestFit="1" customWidth="1"/>
    <col min="19" max="16384" width="11.42578125" style="12"/>
  </cols>
  <sheetData>
    <row r="1" spans="1:18" ht="55.5" customHeight="1" thickBot="1" x14ac:dyDescent="0.3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18" ht="7.5" customHeight="1" thickTop="1" x14ac:dyDescent="0.25">
      <c r="A2" s="79"/>
      <c r="B2" s="80"/>
      <c r="C2" s="80"/>
      <c r="D2" s="81"/>
      <c r="E2" s="81"/>
      <c r="F2" s="81"/>
      <c r="G2" s="81"/>
      <c r="H2" s="81"/>
      <c r="I2" s="81"/>
      <c r="J2" s="11"/>
      <c r="K2" s="11"/>
      <c r="L2" s="11"/>
      <c r="M2" s="11"/>
      <c r="N2" s="11"/>
      <c r="O2" s="11"/>
      <c r="P2" s="11"/>
      <c r="Q2" s="11"/>
    </row>
    <row r="3" spans="1:18" ht="19.5" customHeight="1" x14ac:dyDescent="0.25">
      <c r="A3" s="86"/>
      <c r="B3" s="78"/>
      <c r="C3" s="78"/>
      <c r="D3" s="122"/>
      <c r="F3" s="204" t="s">
        <v>0</v>
      </c>
      <c r="G3" s="204"/>
      <c r="H3" s="203">
        <f ca="1">TODAY()</f>
        <v>41295</v>
      </c>
      <c r="I3" s="203"/>
      <c r="J3" s="203"/>
      <c r="K3" s="11"/>
      <c r="L3" s="11"/>
      <c r="M3" s="11"/>
      <c r="N3" s="11"/>
      <c r="O3" s="11"/>
      <c r="P3" s="11"/>
      <c r="Q3" s="11"/>
    </row>
    <row r="4" spans="1:18" ht="20.100000000000001" customHeight="1" thickBot="1" x14ac:dyDescent="0.3">
      <c r="A4" s="86"/>
      <c r="B4" s="77"/>
      <c r="C4" s="7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8" ht="20.100000000000001" customHeight="1" thickBot="1" x14ac:dyDescent="0.3">
      <c r="A5" s="86"/>
      <c r="B5" s="144" t="s">
        <v>62</v>
      </c>
      <c r="C5" s="145"/>
      <c r="D5" s="123">
        <f>D12+D19</f>
        <v>0</v>
      </c>
      <c r="E5" s="123">
        <f t="shared" ref="E5:O5" si="0">E12+E19</f>
        <v>0</v>
      </c>
      <c r="F5" s="123">
        <f t="shared" si="0"/>
        <v>0</v>
      </c>
      <c r="G5" s="123">
        <f t="shared" si="0"/>
        <v>0</v>
      </c>
      <c r="H5" s="123">
        <f t="shared" si="0"/>
        <v>0</v>
      </c>
      <c r="I5" s="123">
        <f t="shared" si="0"/>
        <v>0</v>
      </c>
      <c r="J5" s="123">
        <f t="shared" si="0"/>
        <v>0</v>
      </c>
      <c r="K5" s="123">
        <f t="shared" si="0"/>
        <v>0</v>
      </c>
      <c r="L5" s="123">
        <f t="shared" si="0"/>
        <v>0</v>
      </c>
      <c r="M5" s="123">
        <f t="shared" si="0"/>
        <v>0</v>
      </c>
      <c r="N5" s="123">
        <f t="shared" si="0"/>
        <v>0</v>
      </c>
      <c r="O5" s="123">
        <f t="shared" si="0"/>
        <v>0</v>
      </c>
      <c r="P5" s="16"/>
      <c r="Q5" s="17">
        <f>Q12+Q19</f>
        <v>0</v>
      </c>
      <c r="R5" s="129" t="str">
        <f>B5</f>
        <v>Solde tous comptes</v>
      </c>
    </row>
    <row r="6" spans="1:18" ht="20.100000000000001" customHeight="1" thickBot="1" x14ac:dyDescent="0.3">
      <c r="A6" s="86"/>
      <c r="B6" s="121"/>
      <c r="C6" s="121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28"/>
    </row>
    <row r="7" spans="1:18" s="2" customFormat="1" ht="15.75" thickBot="1" x14ac:dyDescent="0.3">
      <c r="A7" s="186" t="s">
        <v>60</v>
      </c>
      <c r="B7" s="146" t="s">
        <v>61</v>
      </c>
      <c r="C7" s="125"/>
      <c r="D7" s="76"/>
      <c r="E7" s="199" t="s">
        <v>58</v>
      </c>
      <c r="F7" s="200"/>
      <c r="G7" s="19"/>
      <c r="H7" s="19"/>
      <c r="I7" s="19"/>
      <c r="J7" s="19"/>
      <c r="K7" s="20"/>
      <c r="L7" s="20"/>
      <c r="M7" s="20"/>
      <c r="N7" s="20"/>
      <c r="O7" s="20"/>
      <c r="P7" s="20"/>
      <c r="Q7" s="20"/>
    </row>
    <row r="8" spans="1:18" ht="20.100000000000001" customHeight="1" thickBot="1" x14ac:dyDescent="0.3">
      <c r="A8" s="187"/>
      <c r="B8" s="27" t="s">
        <v>2</v>
      </c>
      <c r="C8" s="126"/>
      <c r="D8" s="28">
        <f t="shared" ref="D8:O8" si="1">SUM(D74:D80)</f>
        <v>0</v>
      </c>
      <c r="E8" s="29">
        <f t="shared" si="1"/>
        <v>0</v>
      </c>
      <c r="F8" s="29">
        <f t="shared" si="1"/>
        <v>0</v>
      </c>
      <c r="G8" s="29">
        <f t="shared" si="1"/>
        <v>0</v>
      </c>
      <c r="H8" s="29">
        <f t="shared" si="1"/>
        <v>0</v>
      </c>
      <c r="I8" s="29">
        <f t="shared" si="1"/>
        <v>0</v>
      </c>
      <c r="J8" s="29">
        <f t="shared" si="1"/>
        <v>0</v>
      </c>
      <c r="K8" s="29">
        <f t="shared" si="1"/>
        <v>0</v>
      </c>
      <c r="L8" s="29">
        <f t="shared" si="1"/>
        <v>0</v>
      </c>
      <c r="M8" s="29">
        <f t="shared" si="1"/>
        <v>0</v>
      </c>
      <c r="N8" s="29">
        <f t="shared" si="1"/>
        <v>0</v>
      </c>
      <c r="O8" s="29">
        <f t="shared" si="1"/>
        <v>0</v>
      </c>
      <c r="P8" s="30"/>
      <c r="Q8" s="31">
        <f>SUM(D8:O8)</f>
        <v>0</v>
      </c>
      <c r="R8" s="32" t="str">
        <f>B8</f>
        <v>Total recette</v>
      </c>
    </row>
    <row r="9" spans="1:18" ht="20.100000000000001" customHeight="1" thickBot="1" x14ac:dyDescent="0.3">
      <c r="A9" s="187"/>
      <c r="B9" s="21" t="s">
        <v>1</v>
      </c>
      <c r="C9" s="127"/>
      <c r="D9" s="22">
        <f>SUM(D25:D46)</f>
        <v>0</v>
      </c>
      <c r="E9" s="23">
        <f>SUM(E25:E46)</f>
        <v>0</v>
      </c>
      <c r="F9" s="23">
        <f t="shared" ref="F9:O9" si="2">SUM(F25:F46)</f>
        <v>0</v>
      </c>
      <c r="G9" s="23">
        <f t="shared" si="2"/>
        <v>0</v>
      </c>
      <c r="H9" s="23">
        <f t="shared" si="2"/>
        <v>0</v>
      </c>
      <c r="I9" s="23">
        <f t="shared" si="2"/>
        <v>0</v>
      </c>
      <c r="J9" s="23">
        <f t="shared" si="2"/>
        <v>0</v>
      </c>
      <c r="K9" s="23">
        <f t="shared" si="2"/>
        <v>0</v>
      </c>
      <c r="L9" s="23">
        <f t="shared" si="2"/>
        <v>0</v>
      </c>
      <c r="M9" s="23">
        <f t="shared" si="2"/>
        <v>0</v>
      </c>
      <c r="N9" s="23">
        <f t="shared" si="2"/>
        <v>0</v>
      </c>
      <c r="O9" s="23">
        <f t="shared" si="2"/>
        <v>0</v>
      </c>
      <c r="P9" s="24"/>
      <c r="Q9" s="25">
        <f>SUM(D9:O9)</f>
        <v>0</v>
      </c>
      <c r="R9" s="26" t="str">
        <f>B9</f>
        <v>Total dépense</v>
      </c>
    </row>
    <row r="10" spans="1:18" ht="20.100000000000001" customHeight="1" thickBot="1" x14ac:dyDescent="0.3">
      <c r="A10" s="187"/>
      <c r="B10" s="147" t="s">
        <v>3</v>
      </c>
      <c r="C10" s="148"/>
      <c r="D10" s="33">
        <f>D8-D9</f>
        <v>0</v>
      </c>
      <c r="E10" s="33">
        <f t="shared" ref="E10" si="3">E8-E9</f>
        <v>0</v>
      </c>
      <c r="F10" s="33">
        <f t="shared" ref="F10" si="4">F8-F9</f>
        <v>0</v>
      </c>
      <c r="G10" s="33">
        <f t="shared" ref="G10" si="5">G8-G9</f>
        <v>0</v>
      </c>
      <c r="H10" s="33">
        <f t="shared" ref="H10" si="6">H8-H9</f>
        <v>0</v>
      </c>
      <c r="I10" s="33">
        <f t="shared" ref="I10" si="7">I8-I9</f>
        <v>0</v>
      </c>
      <c r="J10" s="33">
        <f t="shared" ref="J10" si="8">J8-J9</f>
        <v>0</v>
      </c>
      <c r="K10" s="33">
        <f t="shared" ref="K10" si="9">K8-K9</f>
        <v>0</v>
      </c>
      <c r="L10" s="33">
        <f t="shared" ref="L10" si="10">L8-L9</f>
        <v>0</v>
      </c>
      <c r="M10" s="33">
        <f t="shared" ref="M10" si="11">M8-M9</f>
        <v>0</v>
      </c>
      <c r="N10" s="33">
        <f t="shared" ref="N10" si="12">N8-N9</f>
        <v>0</v>
      </c>
      <c r="O10" s="33">
        <f t="shared" ref="O10" si="13">O8-O9</f>
        <v>0</v>
      </c>
      <c r="P10" s="16"/>
      <c r="Q10" s="17">
        <f>SUM(D10:O10)</f>
        <v>0</v>
      </c>
      <c r="R10" s="34" t="str">
        <f>B10</f>
        <v>Bilan mensuel</v>
      </c>
    </row>
    <row r="11" spans="1:18" ht="6.95" customHeight="1" thickBot="1" x14ac:dyDescent="0.3">
      <c r="A11" s="187"/>
      <c r="B11" s="37"/>
      <c r="C11" s="3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24"/>
    </row>
    <row r="12" spans="1:18" ht="20.100000000000001" customHeight="1" thickBot="1" x14ac:dyDescent="0.3">
      <c r="A12" s="188"/>
      <c r="B12" s="149" t="s">
        <v>44</v>
      </c>
      <c r="C12" s="150"/>
      <c r="D12" s="13">
        <f>D7+D10</f>
        <v>0</v>
      </c>
      <c r="E12" s="14">
        <f>D12+E10</f>
        <v>0</v>
      </c>
      <c r="F12" s="14">
        <f t="shared" ref="F12:O12" si="14">E12+F10</f>
        <v>0</v>
      </c>
      <c r="G12" s="14">
        <f t="shared" si="14"/>
        <v>0</v>
      </c>
      <c r="H12" s="14">
        <f t="shared" si="14"/>
        <v>0</v>
      </c>
      <c r="I12" s="14">
        <f t="shared" si="14"/>
        <v>0</v>
      </c>
      <c r="J12" s="14">
        <f t="shared" si="14"/>
        <v>0</v>
      </c>
      <c r="K12" s="14">
        <f t="shared" si="14"/>
        <v>0</v>
      </c>
      <c r="L12" s="14">
        <f t="shared" si="14"/>
        <v>0</v>
      </c>
      <c r="M12" s="14">
        <f t="shared" si="14"/>
        <v>0</v>
      </c>
      <c r="N12" s="14">
        <f t="shared" si="14"/>
        <v>0</v>
      </c>
      <c r="O12" s="15">
        <f t="shared" si="14"/>
        <v>0</v>
      </c>
      <c r="P12" s="16"/>
      <c r="Q12" s="17">
        <f>O12</f>
        <v>0</v>
      </c>
      <c r="R12" s="130" t="str">
        <f>B12</f>
        <v>Solde compte</v>
      </c>
    </row>
    <row r="13" spans="1:18" s="2" customFormat="1" ht="15.75" thickBot="1" x14ac:dyDescent="0.3">
      <c r="A13" s="86"/>
      <c r="B13" s="18"/>
      <c r="C13" s="18"/>
      <c r="D13" s="19"/>
      <c r="E13" s="19"/>
      <c r="F13" s="19"/>
      <c r="G13" s="19"/>
      <c r="H13" s="19"/>
      <c r="I13" s="19"/>
      <c r="J13" s="19"/>
      <c r="K13" s="20"/>
      <c r="L13" s="20"/>
      <c r="M13" s="20"/>
      <c r="N13" s="20"/>
      <c r="O13" s="20"/>
      <c r="P13" s="20"/>
      <c r="Q13" s="20"/>
    </row>
    <row r="14" spans="1:18" s="2" customFormat="1" ht="15.75" thickBot="1" x14ac:dyDescent="0.3">
      <c r="A14" s="189" t="s">
        <v>59</v>
      </c>
      <c r="B14" s="146" t="s">
        <v>61</v>
      </c>
      <c r="C14" s="125"/>
      <c r="D14" s="76"/>
      <c r="E14" s="199" t="s">
        <v>58</v>
      </c>
      <c r="F14" s="200"/>
      <c r="G14" s="19"/>
      <c r="H14" s="19"/>
      <c r="I14" s="19"/>
      <c r="J14" s="19"/>
      <c r="K14" s="20"/>
      <c r="L14" s="20"/>
      <c r="M14" s="20"/>
      <c r="N14" s="20"/>
      <c r="O14" s="20"/>
      <c r="P14" s="20"/>
      <c r="Q14" s="20"/>
    </row>
    <row r="15" spans="1:18" ht="20.100000000000001" customHeight="1" thickBot="1" x14ac:dyDescent="0.3">
      <c r="A15" s="190"/>
      <c r="B15" s="27" t="s">
        <v>2</v>
      </c>
      <c r="C15" s="126"/>
      <c r="D15" s="28">
        <f>SUM(D82:D88)</f>
        <v>0</v>
      </c>
      <c r="E15" s="29">
        <f>SUM(E82:E88)</f>
        <v>0</v>
      </c>
      <c r="F15" s="29">
        <f t="shared" ref="F15:O15" si="15">SUM(F82:F88)</f>
        <v>0</v>
      </c>
      <c r="G15" s="29">
        <f t="shared" si="15"/>
        <v>0</v>
      </c>
      <c r="H15" s="29">
        <f t="shared" si="15"/>
        <v>0</v>
      </c>
      <c r="I15" s="29">
        <f t="shared" si="15"/>
        <v>0</v>
      </c>
      <c r="J15" s="29">
        <f t="shared" si="15"/>
        <v>0</v>
      </c>
      <c r="K15" s="29">
        <f t="shared" si="15"/>
        <v>0</v>
      </c>
      <c r="L15" s="29">
        <f t="shared" si="15"/>
        <v>0</v>
      </c>
      <c r="M15" s="29">
        <f t="shared" si="15"/>
        <v>0</v>
      </c>
      <c r="N15" s="29">
        <f t="shared" si="15"/>
        <v>0</v>
      </c>
      <c r="O15" s="29">
        <f t="shared" si="15"/>
        <v>0</v>
      </c>
      <c r="P15" s="30"/>
      <c r="Q15" s="31">
        <f>SUM(D15:O15)</f>
        <v>0</v>
      </c>
      <c r="R15" s="32" t="str">
        <f>B15</f>
        <v>Total recette</v>
      </c>
    </row>
    <row r="16" spans="1:18" ht="20.100000000000001" customHeight="1" thickBot="1" x14ac:dyDescent="0.3">
      <c r="A16" s="190"/>
      <c r="B16" s="21" t="s">
        <v>1</v>
      </c>
      <c r="C16" s="151"/>
      <c r="D16" s="23">
        <f>SUM(D48:D69)</f>
        <v>0</v>
      </c>
      <c r="E16" s="23">
        <f>SUM(E48:E69)</f>
        <v>0</v>
      </c>
      <c r="F16" s="23">
        <f t="shared" ref="F16:O16" si="16">SUM(F48:F69)</f>
        <v>0</v>
      </c>
      <c r="G16" s="23">
        <f t="shared" si="16"/>
        <v>0</v>
      </c>
      <c r="H16" s="23">
        <f t="shared" si="16"/>
        <v>0</v>
      </c>
      <c r="I16" s="23">
        <f t="shared" si="16"/>
        <v>0</v>
      </c>
      <c r="J16" s="23">
        <f t="shared" si="16"/>
        <v>0</v>
      </c>
      <c r="K16" s="23">
        <f t="shared" si="16"/>
        <v>0</v>
      </c>
      <c r="L16" s="23">
        <f t="shared" si="16"/>
        <v>0</v>
      </c>
      <c r="M16" s="23">
        <f t="shared" si="16"/>
        <v>0</v>
      </c>
      <c r="N16" s="23">
        <f t="shared" si="16"/>
        <v>0</v>
      </c>
      <c r="O16" s="23">
        <f t="shared" si="16"/>
        <v>0</v>
      </c>
      <c r="P16" s="24"/>
      <c r="Q16" s="25">
        <f>SUM(D16:O16)</f>
        <v>0</v>
      </c>
      <c r="R16" s="26" t="str">
        <f>B16</f>
        <v>Total dépense</v>
      </c>
    </row>
    <row r="17" spans="1:18" ht="20.100000000000001" customHeight="1" thickBot="1" x14ac:dyDescent="0.3">
      <c r="A17" s="190"/>
      <c r="B17" s="147" t="s">
        <v>3</v>
      </c>
      <c r="C17" s="148"/>
      <c r="D17" s="33">
        <f>D15-D16</f>
        <v>0</v>
      </c>
      <c r="E17" s="33">
        <f>E15-E16</f>
        <v>0</v>
      </c>
      <c r="F17" s="33">
        <f t="shared" ref="F17:O17" si="17">F15-F16</f>
        <v>0</v>
      </c>
      <c r="G17" s="33">
        <f t="shared" si="17"/>
        <v>0</v>
      </c>
      <c r="H17" s="33">
        <f t="shared" si="17"/>
        <v>0</v>
      </c>
      <c r="I17" s="33">
        <f t="shared" si="17"/>
        <v>0</v>
      </c>
      <c r="J17" s="33">
        <f t="shared" si="17"/>
        <v>0</v>
      </c>
      <c r="K17" s="33">
        <f t="shared" si="17"/>
        <v>0</v>
      </c>
      <c r="L17" s="33">
        <f t="shared" si="17"/>
        <v>0</v>
      </c>
      <c r="M17" s="33">
        <f t="shared" si="17"/>
        <v>0</v>
      </c>
      <c r="N17" s="33">
        <f t="shared" si="17"/>
        <v>0</v>
      </c>
      <c r="O17" s="33">
        <f t="shared" si="17"/>
        <v>0</v>
      </c>
      <c r="P17" s="16"/>
      <c r="Q17" s="17">
        <f>SUM(D17:O17)</f>
        <v>0</v>
      </c>
      <c r="R17" s="34" t="str">
        <f>B17</f>
        <v>Bilan mensuel</v>
      </c>
    </row>
    <row r="18" spans="1:18" ht="6.95" customHeight="1" thickBot="1" x14ac:dyDescent="0.3">
      <c r="A18" s="190"/>
      <c r="B18" s="37"/>
      <c r="C18" s="3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36"/>
      <c r="R18" s="37"/>
    </row>
    <row r="19" spans="1:18" ht="20.100000000000001" customHeight="1" thickBot="1" x14ac:dyDescent="0.3">
      <c r="A19" s="191"/>
      <c r="B19" s="149" t="s">
        <v>44</v>
      </c>
      <c r="C19" s="150"/>
      <c r="D19" s="13">
        <f>D14+D17</f>
        <v>0</v>
      </c>
      <c r="E19" s="14">
        <f>D19+E17</f>
        <v>0</v>
      </c>
      <c r="F19" s="14">
        <f t="shared" ref="F19:O19" si="18">E19+F17</f>
        <v>0</v>
      </c>
      <c r="G19" s="14">
        <f t="shared" si="18"/>
        <v>0</v>
      </c>
      <c r="H19" s="14">
        <f t="shared" si="18"/>
        <v>0</v>
      </c>
      <c r="I19" s="14">
        <f t="shared" si="18"/>
        <v>0</v>
      </c>
      <c r="J19" s="14">
        <f t="shared" si="18"/>
        <v>0</v>
      </c>
      <c r="K19" s="14">
        <f t="shared" si="18"/>
        <v>0</v>
      </c>
      <c r="L19" s="14">
        <f t="shared" si="18"/>
        <v>0</v>
      </c>
      <c r="M19" s="14">
        <f t="shared" si="18"/>
        <v>0</v>
      </c>
      <c r="N19" s="14">
        <f t="shared" si="18"/>
        <v>0</v>
      </c>
      <c r="O19" s="15">
        <f t="shared" si="18"/>
        <v>0</v>
      </c>
      <c r="P19" s="16"/>
      <c r="Q19" s="17">
        <f>O19</f>
        <v>0</v>
      </c>
      <c r="R19" s="131" t="str">
        <f>B19</f>
        <v>Solde compte</v>
      </c>
    </row>
    <row r="20" spans="1:18" ht="6" customHeight="1" x14ac:dyDescent="0.25">
      <c r="A20" s="75"/>
      <c r="B20" s="35"/>
      <c r="C20" s="3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36"/>
      <c r="R20" s="37"/>
    </row>
    <row r="21" spans="1:18" ht="6.75" customHeight="1" thickBot="1" x14ac:dyDescent="0.3">
      <c r="A21" s="11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16"/>
      <c r="Q21" s="16"/>
      <c r="R21" s="37"/>
    </row>
    <row r="22" spans="1:18" ht="15.75" thickBot="1" x14ac:dyDescent="0.3">
      <c r="A22" s="177" t="s">
        <v>46</v>
      </c>
      <c r="B22" s="178"/>
      <c r="C22" s="140"/>
      <c r="D22" s="181" t="s">
        <v>48</v>
      </c>
      <c r="E22" s="181" t="s">
        <v>49</v>
      </c>
      <c r="F22" s="181" t="s">
        <v>5</v>
      </c>
      <c r="G22" s="181" t="s">
        <v>6</v>
      </c>
      <c r="H22" s="181" t="s">
        <v>7</v>
      </c>
      <c r="I22" s="181" t="s">
        <v>8</v>
      </c>
      <c r="J22" s="181" t="s">
        <v>50</v>
      </c>
      <c r="K22" s="181" t="s">
        <v>51</v>
      </c>
      <c r="L22" s="181" t="s">
        <v>52</v>
      </c>
      <c r="M22" s="181" t="s">
        <v>53</v>
      </c>
      <c r="N22" s="181" t="s">
        <v>54</v>
      </c>
      <c r="O22" s="173" t="s">
        <v>55</v>
      </c>
      <c r="P22" s="183"/>
      <c r="Q22" s="175" t="s">
        <v>42</v>
      </c>
    </row>
    <row r="23" spans="1:18" ht="16.5" customHeight="1" thickBot="1" x14ac:dyDescent="0.3">
      <c r="A23" s="119" t="s">
        <v>45</v>
      </c>
      <c r="B23" s="120" t="s">
        <v>63</v>
      </c>
      <c r="C23" s="141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74"/>
      <c r="P23" s="183"/>
      <c r="Q23" s="176"/>
    </row>
    <row r="24" spans="1:18" ht="15.75" thickBot="1" x14ac:dyDescent="0.3">
      <c r="A24" s="195" t="str">
        <f>A7</f>
        <v>Banque 1</v>
      </c>
      <c r="B24" s="196"/>
      <c r="C24" s="152"/>
      <c r="D24" s="93"/>
      <c r="E24" s="94"/>
      <c r="F24" s="94"/>
      <c r="G24" s="94"/>
      <c r="H24" s="94"/>
      <c r="I24" s="94"/>
      <c r="J24" s="95"/>
      <c r="K24" s="95"/>
      <c r="L24" s="95"/>
      <c r="M24" s="95"/>
      <c r="N24" s="95"/>
      <c r="O24" s="96"/>
      <c r="P24" s="90"/>
      <c r="Q24" s="110"/>
      <c r="R24" s="115" t="str">
        <f>A7</f>
        <v>Banque 1</v>
      </c>
    </row>
    <row r="25" spans="1:18" ht="15.75" thickBot="1" x14ac:dyDescent="0.3">
      <c r="A25" s="83" t="s">
        <v>56</v>
      </c>
      <c r="B25" s="3"/>
      <c r="C25" s="159"/>
      <c r="D25" s="62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  <c r="P25" s="90"/>
      <c r="Q25" s="88">
        <f t="shared" ref="Q25:Q69" si="19">SUM(D25:O25)</f>
        <v>0</v>
      </c>
      <c r="R25" s="169" t="str">
        <f t="shared" ref="R25:R69" si="20">A25</f>
        <v xml:space="preserve">  / / </v>
      </c>
    </row>
    <row r="26" spans="1:18" ht="15.75" thickBot="1" x14ac:dyDescent="0.3">
      <c r="A26" s="83" t="s">
        <v>56</v>
      </c>
      <c r="B26" s="4"/>
      <c r="C26" s="156"/>
      <c r="D26" s="63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7"/>
      <c r="P26" s="90"/>
      <c r="Q26" s="71">
        <f t="shared" si="19"/>
        <v>0</v>
      </c>
      <c r="R26" s="170" t="str">
        <f t="shared" si="20"/>
        <v xml:space="preserve">  / / </v>
      </c>
    </row>
    <row r="27" spans="1:18" ht="15.75" thickBot="1" x14ac:dyDescent="0.3">
      <c r="A27" s="83" t="s">
        <v>56</v>
      </c>
      <c r="B27" s="4"/>
      <c r="C27" s="156"/>
      <c r="D27" s="63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7"/>
      <c r="P27" s="90"/>
      <c r="Q27" s="71">
        <f t="shared" si="19"/>
        <v>0</v>
      </c>
      <c r="R27" s="170" t="str">
        <f t="shared" si="20"/>
        <v xml:space="preserve">  / / </v>
      </c>
    </row>
    <row r="28" spans="1:18" ht="15.75" thickBot="1" x14ac:dyDescent="0.3">
      <c r="A28" s="83" t="s">
        <v>56</v>
      </c>
      <c r="B28" s="4"/>
      <c r="C28" s="156"/>
      <c r="D28" s="63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7"/>
      <c r="P28" s="90"/>
      <c r="Q28" s="71">
        <f t="shared" si="19"/>
        <v>0</v>
      </c>
      <c r="R28" s="170" t="str">
        <f t="shared" si="20"/>
        <v xml:space="preserve">  / / </v>
      </c>
    </row>
    <row r="29" spans="1:18" ht="15.75" thickBot="1" x14ac:dyDescent="0.3">
      <c r="A29" s="83" t="s">
        <v>56</v>
      </c>
      <c r="B29" s="4"/>
      <c r="C29" s="156"/>
      <c r="D29" s="63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7"/>
      <c r="P29" s="90"/>
      <c r="Q29" s="71">
        <f t="shared" si="19"/>
        <v>0</v>
      </c>
      <c r="R29" s="170" t="str">
        <f t="shared" si="20"/>
        <v xml:space="preserve">  / / </v>
      </c>
    </row>
    <row r="30" spans="1:18" ht="15.75" thickBot="1" x14ac:dyDescent="0.3">
      <c r="A30" s="83" t="s">
        <v>56</v>
      </c>
      <c r="B30" s="4"/>
      <c r="C30" s="156"/>
      <c r="D30" s="63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7"/>
      <c r="P30" s="90"/>
      <c r="Q30" s="108">
        <f t="shared" ref="Q30:Q31" si="21">SUM(D30:O30)</f>
        <v>0</v>
      </c>
      <c r="R30" s="171" t="str">
        <f t="shared" ref="R30:R31" si="22">A30</f>
        <v xml:space="preserve">  / / </v>
      </c>
    </row>
    <row r="31" spans="1:18" ht="15.75" thickBot="1" x14ac:dyDescent="0.3">
      <c r="A31" s="83" t="s">
        <v>56</v>
      </c>
      <c r="B31" s="4"/>
      <c r="C31" s="156"/>
      <c r="D31" s="63"/>
      <c r="E31" s="63"/>
      <c r="F31" s="63"/>
      <c r="G31" s="63"/>
      <c r="H31" s="91"/>
      <c r="I31" s="91"/>
      <c r="J31" s="91"/>
      <c r="K31" s="91"/>
      <c r="L31" s="91"/>
      <c r="M31" s="91"/>
      <c r="N31" s="91"/>
      <c r="O31" s="97"/>
      <c r="P31" s="90"/>
      <c r="Q31" s="108">
        <f t="shared" si="21"/>
        <v>0</v>
      </c>
      <c r="R31" s="171" t="str">
        <f t="shared" si="22"/>
        <v xml:space="preserve">  / / </v>
      </c>
    </row>
    <row r="32" spans="1:18" ht="15.75" thickBot="1" x14ac:dyDescent="0.3">
      <c r="A32" s="83" t="s">
        <v>56</v>
      </c>
      <c r="B32" s="4"/>
      <c r="C32" s="156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91"/>
      <c r="O32" s="97"/>
      <c r="P32" s="90"/>
      <c r="Q32" s="108">
        <f t="shared" si="19"/>
        <v>0</v>
      </c>
      <c r="R32" s="171" t="str">
        <f t="shared" si="20"/>
        <v xml:space="preserve">  / / </v>
      </c>
    </row>
    <row r="33" spans="1:18" ht="15.75" thickBot="1" x14ac:dyDescent="0.3">
      <c r="A33" s="83" t="s">
        <v>56</v>
      </c>
      <c r="B33" s="4"/>
      <c r="C33" s="156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4"/>
      <c r="P33" s="90"/>
      <c r="Q33" s="108">
        <f t="shared" ref="Q33:Q42" si="23">SUM(D33:O33)</f>
        <v>0</v>
      </c>
      <c r="R33" s="171" t="str">
        <f t="shared" ref="R33:R42" si="24">A33</f>
        <v xml:space="preserve">  / / </v>
      </c>
    </row>
    <row r="34" spans="1:18" ht="15.75" thickBot="1" x14ac:dyDescent="0.3">
      <c r="A34" s="83" t="s">
        <v>56</v>
      </c>
      <c r="B34" s="162"/>
      <c r="C34" s="163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/>
      <c r="P34" s="90"/>
      <c r="Q34" s="108">
        <f t="shared" si="23"/>
        <v>0</v>
      </c>
      <c r="R34" s="171" t="str">
        <f t="shared" si="24"/>
        <v xml:space="preserve">  / / </v>
      </c>
    </row>
    <row r="35" spans="1:18" ht="15.75" thickBot="1" x14ac:dyDescent="0.3">
      <c r="A35" s="83" t="s">
        <v>56</v>
      </c>
      <c r="B35" s="162"/>
      <c r="C35" s="163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133"/>
      <c r="P35" s="90"/>
      <c r="Q35" s="108">
        <f t="shared" si="23"/>
        <v>0</v>
      </c>
      <c r="R35" s="171" t="str">
        <f t="shared" si="24"/>
        <v xml:space="preserve">  / / </v>
      </c>
    </row>
    <row r="36" spans="1:18" ht="15.75" thickBot="1" x14ac:dyDescent="0.3">
      <c r="A36" s="83" t="s">
        <v>56</v>
      </c>
      <c r="B36" s="4"/>
      <c r="C36" s="156"/>
      <c r="D36" s="63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7"/>
      <c r="P36" s="90"/>
      <c r="Q36" s="71">
        <f t="shared" si="23"/>
        <v>0</v>
      </c>
      <c r="R36" s="170" t="str">
        <f t="shared" si="24"/>
        <v xml:space="preserve">  / / </v>
      </c>
    </row>
    <row r="37" spans="1:18" ht="15.75" thickBot="1" x14ac:dyDescent="0.3">
      <c r="A37" s="83" t="s">
        <v>56</v>
      </c>
      <c r="B37" s="4"/>
      <c r="C37" s="156"/>
      <c r="D37" s="63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7"/>
      <c r="P37" s="90"/>
      <c r="Q37" s="71">
        <f t="shared" si="23"/>
        <v>0</v>
      </c>
      <c r="R37" s="170" t="str">
        <f t="shared" si="24"/>
        <v xml:space="preserve">  / / </v>
      </c>
    </row>
    <row r="38" spans="1:18" ht="15.75" thickBot="1" x14ac:dyDescent="0.3">
      <c r="A38" s="83" t="s">
        <v>56</v>
      </c>
      <c r="B38" s="4"/>
      <c r="C38" s="156"/>
      <c r="D38" s="63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7"/>
      <c r="P38" s="90"/>
      <c r="Q38" s="71">
        <f t="shared" si="23"/>
        <v>0</v>
      </c>
      <c r="R38" s="170" t="str">
        <f t="shared" si="24"/>
        <v xml:space="preserve">  / / </v>
      </c>
    </row>
    <row r="39" spans="1:18" ht="15.75" thickBot="1" x14ac:dyDescent="0.3">
      <c r="A39" s="83" t="s">
        <v>56</v>
      </c>
      <c r="B39" s="4"/>
      <c r="C39" s="156"/>
      <c r="D39" s="63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7"/>
      <c r="P39" s="90"/>
      <c r="Q39" s="71">
        <f t="shared" si="23"/>
        <v>0</v>
      </c>
      <c r="R39" s="170" t="str">
        <f t="shared" si="24"/>
        <v xml:space="preserve">  / / </v>
      </c>
    </row>
    <row r="40" spans="1:18" ht="15.75" thickBot="1" x14ac:dyDescent="0.3">
      <c r="A40" s="83" t="s">
        <v>56</v>
      </c>
      <c r="B40" s="4"/>
      <c r="C40" s="156"/>
      <c r="D40" s="63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7"/>
      <c r="P40" s="90"/>
      <c r="Q40" s="108">
        <f t="shared" si="23"/>
        <v>0</v>
      </c>
      <c r="R40" s="171" t="str">
        <f t="shared" si="24"/>
        <v xml:space="preserve">  / / </v>
      </c>
    </row>
    <row r="41" spans="1:18" ht="15.75" thickBot="1" x14ac:dyDescent="0.3">
      <c r="A41" s="83" t="s">
        <v>56</v>
      </c>
      <c r="B41" s="4"/>
      <c r="C41" s="156"/>
      <c r="D41" s="63"/>
      <c r="E41" s="63"/>
      <c r="F41" s="63"/>
      <c r="G41" s="63"/>
      <c r="H41" s="91"/>
      <c r="I41" s="91"/>
      <c r="J41" s="91"/>
      <c r="K41" s="91"/>
      <c r="L41" s="91"/>
      <c r="M41" s="91"/>
      <c r="N41" s="91"/>
      <c r="O41" s="97"/>
      <c r="P41" s="90"/>
      <c r="Q41" s="108">
        <f t="shared" si="23"/>
        <v>0</v>
      </c>
      <c r="R41" s="171" t="str">
        <f t="shared" si="24"/>
        <v xml:space="preserve">  / / </v>
      </c>
    </row>
    <row r="42" spans="1:18" ht="15.75" thickBot="1" x14ac:dyDescent="0.3">
      <c r="A42" s="83" t="s">
        <v>56</v>
      </c>
      <c r="B42" s="4"/>
      <c r="C42" s="156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91"/>
      <c r="O42" s="97"/>
      <c r="P42" s="90"/>
      <c r="Q42" s="108">
        <f t="shared" si="23"/>
        <v>0</v>
      </c>
      <c r="R42" s="171" t="str">
        <f t="shared" si="24"/>
        <v xml:space="preserve">  / / </v>
      </c>
    </row>
    <row r="43" spans="1:18" ht="15.75" thickBot="1" x14ac:dyDescent="0.3">
      <c r="A43" s="83" t="s">
        <v>56</v>
      </c>
      <c r="B43" s="4"/>
      <c r="C43" s="156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90"/>
      <c r="Q43" s="108">
        <f t="shared" ref="Q43:Q45" si="25">SUM(D43:O43)</f>
        <v>0</v>
      </c>
      <c r="R43" s="171" t="str">
        <f t="shared" ref="R43:R45" si="26">A43</f>
        <v xml:space="preserve">  / / </v>
      </c>
    </row>
    <row r="44" spans="1:18" ht="15.75" thickBot="1" x14ac:dyDescent="0.3">
      <c r="A44" s="83" t="s">
        <v>56</v>
      </c>
      <c r="B44" s="162"/>
      <c r="C44" s="163"/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90"/>
      <c r="Q44" s="108">
        <f t="shared" si="25"/>
        <v>0</v>
      </c>
      <c r="R44" s="171" t="str">
        <f t="shared" si="26"/>
        <v xml:space="preserve">  / / </v>
      </c>
    </row>
    <row r="45" spans="1:18" ht="15.75" thickBot="1" x14ac:dyDescent="0.3">
      <c r="A45" s="83" t="s">
        <v>56</v>
      </c>
      <c r="B45" s="162"/>
      <c r="C45" s="163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133"/>
      <c r="P45" s="90"/>
      <c r="Q45" s="108">
        <f t="shared" si="25"/>
        <v>0</v>
      </c>
      <c r="R45" s="171" t="str">
        <f t="shared" si="26"/>
        <v xml:space="preserve">  / / </v>
      </c>
    </row>
    <row r="46" spans="1:18" ht="15.75" thickBot="1" x14ac:dyDescent="0.3">
      <c r="A46" s="83" t="s">
        <v>56</v>
      </c>
      <c r="B46" s="6"/>
      <c r="C46" s="158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  <c r="P46" s="90"/>
      <c r="Q46" s="108">
        <f t="shared" si="19"/>
        <v>0</v>
      </c>
      <c r="R46" s="171" t="str">
        <f t="shared" si="20"/>
        <v xml:space="preserve">  / / </v>
      </c>
    </row>
    <row r="47" spans="1:18" ht="15.75" thickBot="1" x14ac:dyDescent="0.3">
      <c r="A47" s="193" t="str">
        <f>A14</f>
        <v>Banque 2</v>
      </c>
      <c r="B47" s="194"/>
      <c r="C47" s="153"/>
      <c r="D47" s="134"/>
      <c r="E47" s="135"/>
      <c r="F47" s="135"/>
      <c r="G47" s="135"/>
      <c r="H47" s="135"/>
      <c r="I47" s="135"/>
      <c r="J47" s="136"/>
      <c r="K47" s="136"/>
      <c r="L47" s="136"/>
      <c r="M47" s="136"/>
      <c r="N47" s="136"/>
      <c r="O47" s="137"/>
      <c r="P47" s="90"/>
      <c r="Q47" s="107"/>
      <c r="R47" s="116" t="str">
        <f>A14</f>
        <v>Banque 2</v>
      </c>
    </row>
    <row r="48" spans="1:18" ht="15.75" thickBot="1" x14ac:dyDescent="0.3">
      <c r="A48" s="83" t="s">
        <v>56</v>
      </c>
      <c r="B48" s="85"/>
      <c r="C48" s="154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65"/>
      <c r="P48" s="90"/>
      <c r="Q48" s="109">
        <f t="shared" si="19"/>
        <v>0</v>
      </c>
      <c r="R48" s="169" t="str">
        <f t="shared" si="20"/>
        <v xml:space="preserve">  / / </v>
      </c>
    </row>
    <row r="49" spans="1:18" ht="15.75" thickBot="1" x14ac:dyDescent="0.3">
      <c r="A49" s="83" t="s">
        <v>56</v>
      </c>
      <c r="B49" s="4"/>
      <c r="C49" s="156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4"/>
      <c r="P49" s="90"/>
      <c r="Q49" s="71">
        <f t="shared" si="19"/>
        <v>0</v>
      </c>
      <c r="R49" s="170" t="str">
        <f t="shared" si="20"/>
        <v xml:space="preserve">  / / </v>
      </c>
    </row>
    <row r="50" spans="1:18" ht="15.75" thickBot="1" x14ac:dyDescent="0.3">
      <c r="A50" s="83" t="s">
        <v>56</v>
      </c>
      <c r="B50" s="4"/>
      <c r="C50" s="156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133"/>
      <c r="P50" s="90"/>
      <c r="Q50" s="71">
        <f t="shared" si="19"/>
        <v>0</v>
      </c>
      <c r="R50" s="170" t="str">
        <f t="shared" si="20"/>
        <v xml:space="preserve">  / / </v>
      </c>
    </row>
    <row r="51" spans="1:18" ht="15.75" thickBot="1" x14ac:dyDescent="0.3">
      <c r="A51" s="83" t="s">
        <v>56</v>
      </c>
      <c r="B51" s="5"/>
      <c r="C51" s="157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4"/>
      <c r="P51" s="90"/>
      <c r="Q51" s="71">
        <f t="shared" si="19"/>
        <v>0</v>
      </c>
      <c r="R51" s="170" t="str">
        <f t="shared" si="20"/>
        <v xml:space="preserve">  / / </v>
      </c>
    </row>
    <row r="52" spans="1:18" ht="15.75" thickBot="1" x14ac:dyDescent="0.3">
      <c r="A52" s="83" t="s">
        <v>56</v>
      </c>
      <c r="B52" s="5"/>
      <c r="C52" s="157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133"/>
      <c r="P52" s="90"/>
      <c r="Q52" s="71">
        <f t="shared" si="19"/>
        <v>0</v>
      </c>
      <c r="R52" s="170" t="str">
        <f t="shared" si="20"/>
        <v xml:space="preserve">  / / </v>
      </c>
    </row>
    <row r="53" spans="1:18" ht="15.75" thickBot="1" x14ac:dyDescent="0.3">
      <c r="A53" s="83" t="s">
        <v>56</v>
      </c>
      <c r="B53" s="1"/>
      <c r="C53" s="157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133"/>
      <c r="P53" s="90"/>
      <c r="Q53" s="71">
        <f t="shared" si="19"/>
        <v>0</v>
      </c>
      <c r="R53" s="170" t="str">
        <f t="shared" si="20"/>
        <v xml:space="preserve">  / / </v>
      </c>
    </row>
    <row r="54" spans="1:18" ht="15.75" thickBot="1" x14ac:dyDescent="0.3">
      <c r="A54" s="83" t="s">
        <v>56</v>
      </c>
      <c r="B54" s="1"/>
      <c r="C54" s="157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133"/>
      <c r="P54" s="90"/>
      <c r="Q54" s="71">
        <f t="shared" si="19"/>
        <v>0</v>
      </c>
      <c r="R54" s="170" t="str">
        <f t="shared" si="20"/>
        <v xml:space="preserve">  / / </v>
      </c>
    </row>
    <row r="55" spans="1:18" ht="15.75" thickBot="1" x14ac:dyDescent="0.3">
      <c r="A55" s="83" t="s">
        <v>56</v>
      </c>
      <c r="B55" s="4"/>
      <c r="C55" s="156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4"/>
      <c r="P55" s="90"/>
      <c r="Q55" s="71">
        <f t="shared" si="19"/>
        <v>0</v>
      </c>
      <c r="R55" s="170" t="str">
        <f t="shared" si="20"/>
        <v xml:space="preserve">  / / </v>
      </c>
    </row>
    <row r="56" spans="1:18" ht="15.75" thickBot="1" x14ac:dyDescent="0.3">
      <c r="A56" s="83" t="s">
        <v>56</v>
      </c>
      <c r="B56" s="4"/>
      <c r="C56" s="156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133"/>
      <c r="P56" s="90"/>
      <c r="Q56" s="71">
        <f t="shared" si="19"/>
        <v>0</v>
      </c>
      <c r="R56" s="170" t="str">
        <f t="shared" si="20"/>
        <v xml:space="preserve">  / / </v>
      </c>
    </row>
    <row r="57" spans="1:18" ht="15.75" thickBot="1" x14ac:dyDescent="0.3">
      <c r="A57" s="83" t="s">
        <v>56</v>
      </c>
      <c r="B57" s="162"/>
      <c r="C57" s="163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133"/>
      <c r="P57" s="90"/>
      <c r="Q57" s="71">
        <f t="shared" si="19"/>
        <v>0</v>
      </c>
      <c r="R57" s="170" t="str">
        <f t="shared" si="20"/>
        <v xml:space="preserve">  / / </v>
      </c>
    </row>
    <row r="58" spans="1:18" ht="15.75" thickBot="1" x14ac:dyDescent="0.3">
      <c r="A58" s="83" t="s">
        <v>56</v>
      </c>
      <c r="B58" s="162"/>
      <c r="C58" s="163"/>
      <c r="D58" s="65"/>
      <c r="E58" s="65"/>
      <c r="F58" s="65"/>
      <c r="G58" s="65"/>
      <c r="H58" s="65"/>
      <c r="I58" s="65"/>
      <c r="J58" s="66"/>
      <c r="K58" s="66"/>
      <c r="L58" s="66"/>
      <c r="M58" s="66"/>
      <c r="N58" s="66"/>
      <c r="O58" s="67"/>
      <c r="P58" s="90"/>
      <c r="Q58" s="71">
        <f t="shared" si="19"/>
        <v>0</v>
      </c>
      <c r="R58" s="170" t="str">
        <f t="shared" si="20"/>
        <v xml:space="preserve">  / / </v>
      </c>
    </row>
    <row r="59" spans="1:18" ht="15.75" thickBot="1" x14ac:dyDescent="0.3">
      <c r="A59" s="83" t="s">
        <v>56</v>
      </c>
      <c r="B59" s="4"/>
      <c r="C59" s="156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4"/>
      <c r="P59" s="90"/>
      <c r="Q59" s="71">
        <f t="shared" ref="Q59:Q68" si="27">SUM(D59:O59)</f>
        <v>0</v>
      </c>
      <c r="R59" s="170" t="str">
        <f t="shared" ref="R59:R68" si="28">A59</f>
        <v xml:space="preserve">  / / </v>
      </c>
    </row>
    <row r="60" spans="1:18" ht="15.75" thickBot="1" x14ac:dyDescent="0.3">
      <c r="A60" s="83" t="s">
        <v>56</v>
      </c>
      <c r="B60" s="4"/>
      <c r="C60" s="15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133"/>
      <c r="P60" s="90"/>
      <c r="Q60" s="71">
        <f t="shared" si="27"/>
        <v>0</v>
      </c>
      <c r="R60" s="170" t="str">
        <f t="shared" si="28"/>
        <v xml:space="preserve">  / / </v>
      </c>
    </row>
    <row r="61" spans="1:18" ht="15.75" thickBot="1" x14ac:dyDescent="0.3">
      <c r="A61" s="83" t="s">
        <v>56</v>
      </c>
      <c r="B61" s="5"/>
      <c r="C61" s="157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4"/>
      <c r="P61" s="90"/>
      <c r="Q61" s="71">
        <f t="shared" si="27"/>
        <v>0</v>
      </c>
      <c r="R61" s="170" t="str">
        <f t="shared" si="28"/>
        <v xml:space="preserve">  / / </v>
      </c>
    </row>
    <row r="62" spans="1:18" ht="15.75" thickBot="1" x14ac:dyDescent="0.3">
      <c r="A62" s="83" t="s">
        <v>56</v>
      </c>
      <c r="B62" s="5"/>
      <c r="C62" s="157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133"/>
      <c r="P62" s="90"/>
      <c r="Q62" s="71">
        <f t="shared" si="27"/>
        <v>0</v>
      </c>
      <c r="R62" s="170" t="str">
        <f t="shared" si="28"/>
        <v xml:space="preserve">  / / </v>
      </c>
    </row>
    <row r="63" spans="1:18" ht="15.75" thickBot="1" x14ac:dyDescent="0.3">
      <c r="A63" s="83" t="s">
        <v>56</v>
      </c>
      <c r="B63" s="1"/>
      <c r="C63" s="157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133"/>
      <c r="P63" s="90"/>
      <c r="Q63" s="71">
        <f t="shared" si="27"/>
        <v>0</v>
      </c>
      <c r="R63" s="170" t="str">
        <f t="shared" si="28"/>
        <v xml:space="preserve">  / / </v>
      </c>
    </row>
    <row r="64" spans="1:18" ht="15.75" thickBot="1" x14ac:dyDescent="0.3">
      <c r="A64" s="83" t="s">
        <v>56</v>
      </c>
      <c r="B64" s="1"/>
      <c r="C64" s="157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133"/>
      <c r="P64" s="90"/>
      <c r="Q64" s="71">
        <f t="shared" si="27"/>
        <v>0</v>
      </c>
      <c r="R64" s="170" t="str">
        <f t="shared" si="28"/>
        <v xml:space="preserve">  / / </v>
      </c>
    </row>
    <row r="65" spans="1:18" ht="15.75" thickBot="1" x14ac:dyDescent="0.3">
      <c r="A65" s="83" t="s">
        <v>56</v>
      </c>
      <c r="B65" s="4"/>
      <c r="C65" s="156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4"/>
      <c r="P65" s="90"/>
      <c r="Q65" s="71">
        <f t="shared" si="27"/>
        <v>0</v>
      </c>
      <c r="R65" s="170" t="str">
        <f t="shared" si="28"/>
        <v xml:space="preserve">  / / </v>
      </c>
    </row>
    <row r="66" spans="1:18" ht="15.75" thickBot="1" x14ac:dyDescent="0.3">
      <c r="A66" s="83" t="s">
        <v>56</v>
      </c>
      <c r="B66" s="4"/>
      <c r="C66" s="156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133"/>
      <c r="P66" s="90"/>
      <c r="Q66" s="71">
        <f t="shared" si="27"/>
        <v>0</v>
      </c>
      <c r="R66" s="170" t="str">
        <f t="shared" si="28"/>
        <v xml:space="preserve">  / / </v>
      </c>
    </row>
    <row r="67" spans="1:18" ht="15.75" thickBot="1" x14ac:dyDescent="0.3">
      <c r="A67" s="83" t="s">
        <v>56</v>
      </c>
      <c r="B67" s="162"/>
      <c r="C67" s="163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133"/>
      <c r="P67" s="90"/>
      <c r="Q67" s="71">
        <f t="shared" si="27"/>
        <v>0</v>
      </c>
      <c r="R67" s="170" t="str">
        <f t="shared" si="28"/>
        <v xml:space="preserve">  / / </v>
      </c>
    </row>
    <row r="68" spans="1:18" ht="15.75" thickBot="1" x14ac:dyDescent="0.3">
      <c r="A68" s="83" t="s">
        <v>56</v>
      </c>
      <c r="B68" s="162"/>
      <c r="C68" s="163"/>
      <c r="D68" s="65"/>
      <c r="E68" s="65"/>
      <c r="F68" s="65"/>
      <c r="G68" s="65"/>
      <c r="H68" s="65"/>
      <c r="I68" s="65"/>
      <c r="J68" s="66"/>
      <c r="K68" s="66"/>
      <c r="L68" s="66"/>
      <c r="M68" s="66"/>
      <c r="N68" s="66"/>
      <c r="O68" s="67"/>
      <c r="P68" s="90"/>
      <c r="Q68" s="71">
        <f t="shared" si="27"/>
        <v>0</v>
      </c>
      <c r="R68" s="170" t="str">
        <f t="shared" si="28"/>
        <v xml:space="preserve">  / / </v>
      </c>
    </row>
    <row r="69" spans="1:18" ht="15.75" thickBot="1" x14ac:dyDescent="0.3">
      <c r="A69" s="164" t="s">
        <v>56</v>
      </c>
      <c r="B69" s="6"/>
      <c r="C69" s="158"/>
      <c r="D69" s="68"/>
      <c r="E69" s="68"/>
      <c r="F69" s="68"/>
      <c r="G69" s="68"/>
      <c r="H69" s="68"/>
      <c r="I69" s="68"/>
      <c r="J69" s="69"/>
      <c r="K69" s="69"/>
      <c r="L69" s="69"/>
      <c r="M69" s="69"/>
      <c r="N69" s="69"/>
      <c r="O69" s="70"/>
      <c r="P69" s="90"/>
      <c r="Q69" s="72">
        <f t="shared" si="19"/>
        <v>0</v>
      </c>
      <c r="R69" s="170" t="str">
        <f t="shared" si="20"/>
        <v xml:space="preserve">  / / </v>
      </c>
    </row>
    <row r="70" spans="1:18" s="44" customFormat="1" ht="15.75" thickBot="1" x14ac:dyDescent="0.3">
      <c r="A70" s="40"/>
      <c r="B70" s="84"/>
      <c r="C70" s="84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2"/>
      <c r="Q70" s="43"/>
    </row>
    <row r="71" spans="1:18" ht="15.75" thickBot="1" x14ac:dyDescent="0.3">
      <c r="A71" s="177" t="s">
        <v>47</v>
      </c>
      <c r="B71" s="178"/>
      <c r="C71" s="140"/>
      <c r="D71" s="179" t="s">
        <v>48</v>
      </c>
      <c r="E71" s="179" t="s">
        <v>49</v>
      </c>
      <c r="F71" s="179" t="s">
        <v>5</v>
      </c>
      <c r="G71" s="179" t="s">
        <v>6</v>
      </c>
      <c r="H71" s="179" t="s">
        <v>7</v>
      </c>
      <c r="I71" s="179" t="s">
        <v>8</v>
      </c>
      <c r="J71" s="179" t="s">
        <v>50</v>
      </c>
      <c r="K71" s="179" t="s">
        <v>51</v>
      </c>
      <c r="L71" s="179" t="s">
        <v>52</v>
      </c>
      <c r="M71" s="179" t="s">
        <v>53</v>
      </c>
      <c r="N71" s="179" t="s">
        <v>54</v>
      </c>
      <c r="O71" s="201" t="s">
        <v>55</v>
      </c>
      <c r="P71" s="172"/>
      <c r="Q71" s="175" t="s">
        <v>42</v>
      </c>
    </row>
    <row r="72" spans="1:18" ht="16.5" customHeight="1" thickBot="1" x14ac:dyDescent="0.3">
      <c r="A72" s="119" t="s">
        <v>45</v>
      </c>
      <c r="B72" s="120" t="s">
        <v>63</v>
      </c>
      <c r="C72" s="141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202"/>
      <c r="P72" s="172"/>
      <c r="Q72" s="176"/>
    </row>
    <row r="73" spans="1:18" ht="15.75" thickBot="1" x14ac:dyDescent="0.3">
      <c r="A73" s="197" t="str">
        <f>A7</f>
        <v>Banque 1</v>
      </c>
      <c r="B73" s="198"/>
      <c r="C73" s="142"/>
      <c r="D73" s="111"/>
      <c r="E73" s="112"/>
      <c r="F73" s="112"/>
      <c r="G73" s="112"/>
      <c r="H73" s="112"/>
      <c r="I73" s="112"/>
      <c r="J73" s="113"/>
      <c r="K73" s="113"/>
      <c r="L73" s="113"/>
      <c r="M73" s="113"/>
      <c r="N73" s="113"/>
      <c r="O73" s="114"/>
      <c r="P73" s="87"/>
      <c r="Q73" s="110"/>
      <c r="R73" s="117" t="str">
        <f>A7</f>
        <v>Banque 1</v>
      </c>
    </row>
    <row r="74" spans="1:18" ht="15.75" thickBot="1" x14ac:dyDescent="0.3">
      <c r="A74" s="45" t="s">
        <v>57</v>
      </c>
      <c r="B74" s="3"/>
      <c r="C74" s="8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87"/>
      <c r="Q74" s="106">
        <f>SUM(D74:O74)</f>
        <v>0</v>
      </c>
      <c r="R74" s="166" t="str">
        <f t="shared" ref="R74:R88" si="29">A74</f>
        <v xml:space="preserve">  / /</v>
      </c>
    </row>
    <row r="75" spans="1:18" ht="15.75" thickBot="1" x14ac:dyDescent="0.3">
      <c r="A75" s="45" t="s">
        <v>57</v>
      </c>
      <c r="B75" s="4"/>
      <c r="C75" s="92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  <c r="P75" s="87"/>
      <c r="Q75" s="73">
        <f t="shared" ref="Q75:Q88" si="30">SUM(D75:O75)</f>
        <v>0</v>
      </c>
      <c r="R75" s="167" t="str">
        <f t="shared" si="29"/>
        <v xml:space="preserve">  / /</v>
      </c>
    </row>
    <row r="76" spans="1:18" ht="15.75" thickBot="1" x14ac:dyDescent="0.3">
      <c r="A76" s="45" t="s">
        <v>57</v>
      </c>
      <c r="B76" s="162"/>
      <c r="C76" s="132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9"/>
      <c r="P76" s="87"/>
      <c r="Q76" s="73">
        <f t="shared" si="30"/>
        <v>0</v>
      </c>
      <c r="R76" s="167" t="str">
        <f t="shared" si="29"/>
        <v xml:space="preserve">  / /</v>
      </c>
    </row>
    <row r="77" spans="1:18" ht="15.75" thickBot="1" x14ac:dyDescent="0.3">
      <c r="A77" s="45" t="s">
        <v>57</v>
      </c>
      <c r="B77" s="4"/>
      <c r="C77" s="92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87"/>
      <c r="Q77" s="73">
        <f t="shared" ref="Q77" si="31">SUM(D77:O77)</f>
        <v>0</v>
      </c>
      <c r="R77" s="167" t="str">
        <f t="shared" ref="R77" si="32">A77</f>
        <v xml:space="preserve">  / /</v>
      </c>
    </row>
    <row r="78" spans="1:18" ht="15.75" thickBot="1" x14ac:dyDescent="0.3">
      <c r="A78" s="45" t="s">
        <v>57</v>
      </c>
      <c r="B78" s="4"/>
      <c r="C78" s="92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87"/>
      <c r="Q78" s="73">
        <f t="shared" ref="Q78:Q79" si="33">SUM(D78:O78)</f>
        <v>0</v>
      </c>
      <c r="R78" s="167" t="str">
        <f t="shared" ref="R78:R79" si="34">A78</f>
        <v xml:space="preserve">  / /</v>
      </c>
    </row>
    <row r="79" spans="1:18" ht="15.75" thickBot="1" x14ac:dyDescent="0.3">
      <c r="A79" s="45" t="s">
        <v>57</v>
      </c>
      <c r="B79" s="4"/>
      <c r="C79" s="92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160"/>
      <c r="P79" s="87"/>
      <c r="Q79" s="73">
        <f t="shared" si="33"/>
        <v>0</v>
      </c>
      <c r="R79" s="167" t="str">
        <f t="shared" si="34"/>
        <v xml:space="preserve">  / /</v>
      </c>
    </row>
    <row r="80" spans="1:18" ht="15.75" thickBot="1" x14ac:dyDescent="0.3">
      <c r="A80" s="82" t="s">
        <v>57</v>
      </c>
      <c r="B80" s="57"/>
      <c r="C80" s="132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87"/>
      <c r="Q80" s="105">
        <f t="shared" si="30"/>
        <v>0</v>
      </c>
      <c r="R80" s="168" t="str">
        <f t="shared" si="29"/>
        <v xml:space="preserve">  / /</v>
      </c>
    </row>
    <row r="81" spans="1:18" ht="15.75" thickBot="1" x14ac:dyDescent="0.3">
      <c r="A81" s="184" t="str">
        <f>A14</f>
        <v>Banque 2</v>
      </c>
      <c r="B81" s="185"/>
      <c r="C81" s="153"/>
      <c r="D81" s="101"/>
      <c r="E81" s="102"/>
      <c r="F81" s="102"/>
      <c r="G81" s="102"/>
      <c r="H81" s="102"/>
      <c r="I81" s="102"/>
      <c r="J81" s="103"/>
      <c r="K81" s="103"/>
      <c r="L81" s="103"/>
      <c r="M81" s="103"/>
      <c r="N81" s="103"/>
      <c r="O81" s="104"/>
      <c r="P81" s="87"/>
      <c r="Q81" s="107"/>
      <c r="R81" s="118" t="str">
        <f>A14</f>
        <v>Banque 2</v>
      </c>
    </row>
    <row r="82" spans="1:18" ht="15.75" thickBot="1" x14ac:dyDescent="0.3">
      <c r="A82" s="45" t="s">
        <v>57</v>
      </c>
      <c r="B82" s="3"/>
      <c r="C82" s="89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87"/>
      <c r="Q82" s="106">
        <f t="shared" si="30"/>
        <v>0</v>
      </c>
      <c r="R82" s="166" t="str">
        <f t="shared" si="29"/>
        <v xml:space="preserve">  / /</v>
      </c>
    </row>
    <row r="83" spans="1:18" ht="15.75" thickBot="1" x14ac:dyDescent="0.3">
      <c r="A83" s="45" t="s">
        <v>57</v>
      </c>
      <c r="B83" s="4"/>
      <c r="C83" s="92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87"/>
      <c r="Q83" s="73">
        <f t="shared" si="30"/>
        <v>0</v>
      </c>
      <c r="R83" s="167" t="str">
        <f t="shared" si="29"/>
        <v xml:space="preserve">  / /</v>
      </c>
    </row>
    <row r="84" spans="1:18" ht="15.75" thickBot="1" x14ac:dyDescent="0.3">
      <c r="A84" s="45" t="s">
        <v>57</v>
      </c>
      <c r="B84" s="4"/>
      <c r="C84" s="92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87"/>
      <c r="Q84" s="73">
        <f t="shared" si="30"/>
        <v>0</v>
      </c>
      <c r="R84" s="167" t="str">
        <f t="shared" si="29"/>
        <v xml:space="preserve">  / /</v>
      </c>
    </row>
    <row r="85" spans="1:18" ht="15.75" thickBot="1" x14ac:dyDescent="0.3">
      <c r="A85" s="45" t="s">
        <v>57</v>
      </c>
      <c r="B85" s="4"/>
      <c r="C85" s="92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160"/>
      <c r="P85" s="87"/>
      <c r="Q85" s="73">
        <f t="shared" si="30"/>
        <v>0</v>
      </c>
      <c r="R85" s="167" t="str">
        <f t="shared" si="29"/>
        <v xml:space="preserve">  / /</v>
      </c>
    </row>
    <row r="86" spans="1:18" ht="15.75" thickBot="1" x14ac:dyDescent="0.3">
      <c r="A86" s="45" t="s">
        <v>57</v>
      </c>
      <c r="B86" s="4"/>
      <c r="C86" s="92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160"/>
      <c r="P86" s="87"/>
      <c r="Q86" s="73">
        <f t="shared" si="30"/>
        <v>0</v>
      </c>
      <c r="R86" s="167" t="str">
        <f t="shared" si="29"/>
        <v xml:space="preserve">  / /</v>
      </c>
    </row>
    <row r="87" spans="1:18" ht="15.75" thickBot="1" x14ac:dyDescent="0.3">
      <c r="A87" s="45" t="s">
        <v>57</v>
      </c>
      <c r="B87" s="4"/>
      <c r="C87" s="92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160"/>
      <c r="P87" s="87"/>
      <c r="Q87" s="73">
        <f t="shared" si="30"/>
        <v>0</v>
      </c>
      <c r="R87" s="167" t="str">
        <f t="shared" si="29"/>
        <v xml:space="preserve">  / /</v>
      </c>
    </row>
    <row r="88" spans="1:18" ht="15.75" thickBot="1" x14ac:dyDescent="0.3">
      <c r="A88" s="82" t="s">
        <v>57</v>
      </c>
      <c r="B88" s="57"/>
      <c r="C88" s="143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161"/>
      <c r="P88" s="87"/>
      <c r="Q88" s="74">
        <f t="shared" si="30"/>
        <v>0</v>
      </c>
      <c r="R88" s="167" t="str">
        <f t="shared" si="29"/>
        <v xml:space="preserve">  / /</v>
      </c>
    </row>
    <row r="89" spans="1:18" s="2" customFormat="1" x14ac:dyDescent="0.25">
      <c r="A89" s="20"/>
      <c r="B89" s="46"/>
      <c r="C89" s="46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20"/>
    </row>
    <row r="90" spans="1:18" s="2" customFormat="1" x14ac:dyDescent="0.25">
      <c r="A90" s="20"/>
      <c r="B90" s="46"/>
      <c r="C90" s="46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20"/>
    </row>
    <row r="91" spans="1:18" s="2" customFormat="1" x14ac:dyDescent="0.25">
      <c r="A91" s="20"/>
      <c r="B91" s="46"/>
      <c r="C91" s="46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8" s="2" customFormat="1" x14ac:dyDescent="0.25">
      <c r="A92" s="20"/>
      <c r="B92" s="18"/>
      <c r="C92" s="18"/>
      <c r="D92" s="19"/>
      <c r="E92" s="19"/>
      <c r="F92" s="19"/>
      <c r="G92" s="19"/>
      <c r="H92" s="19"/>
      <c r="I92" s="19"/>
      <c r="J92" s="19"/>
      <c r="K92" s="20"/>
      <c r="L92" s="20"/>
      <c r="M92" s="20"/>
      <c r="N92" s="20"/>
      <c r="O92" s="20"/>
      <c r="P92" s="20"/>
      <c r="Q92" s="20"/>
    </row>
    <row r="93" spans="1:18" s="2" customFormat="1" x14ac:dyDescent="0.25">
      <c r="A93" s="20"/>
      <c r="B93" s="46"/>
      <c r="C93" s="46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8" s="2" customFormat="1" x14ac:dyDescent="0.25">
      <c r="A94" s="20"/>
      <c r="B94" s="46"/>
      <c r="C94" s="46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8" s="2" customFormat="1" x14ac:dyDescent="0.25">
      <c r="A95" s="20"/>
      <c r="B95" s="46"/>
      <c r="C95" s="46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8" s="2" customFormat="1" x14ac:dyDescent="0.25">
      <c r="A96" s="20"/>
      <c r="B96" s="46"/>
      <c r="C96" s="46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s="2" customFormat="1" x14ac:dyDescent="0.25">
      <c r="A97" s="20"/>
      <c r="B97" s="46"/>
      <c r="C97" s="46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s="2" customFormat="1" x14ac:dyDescent="0.25">
      <c r="A98" s="20"/>
      <c r="B98" s="46"/>
      <c r="C98" s="46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s="2" customFormat="1" x14ac:dyDescent="0.25">
      <c r="A99" s="20"/>
      <c r="B99" s="46"/>
      <c r="C99" s="46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s="2" customFormat="1" x14ac:dyDescent="0.25">
      <c r="A100" s="20"/>
      <c r="B100" s="46"/>
      <c r="C100" s="46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s="2" customFormat="1" x14ac:dyDescent="0.25">
      <c r="A101" s="48"/>
      <c r="B101" s="49"/>
      <c r="C101" s="49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50"/>
    </row>
    <row r="102" spans="1:17" s="2" customFormat="1" x14ac:dyDescent="0.25">
      <c r="A102" s="48"/>
      <c r="B102" s="49"/>
      <c r="C102" s="49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50"/>
    </row>
    <row r="103" spans="1:17" s="2" customFormat="1" x14ac:dyDescent="0.25">
      <c r="A103" s="48"/>
      <c r="B103" s="49"/>
      <c r="C103" s="49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50"/>
    </row>
    <row r="104" spans="1:17" s="2" customFormat="1" x14ac:dyDescent="0.25">
      <c r="A104" s="48"/>
      <c r="B104" s="49"/>
      <c r="C104" s="49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50"/>
    </row>
    <row r="105" spans="1:17" s="2" customFormat="1" x14ac:dyDescent="0.25">
      <c r="A105" s="48"/>
      <c r="B105" s="49"/>
      <c r="C105" s="49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50"/>
    </row>
    <row r="106" spans="1:17" s="2" customFormat="1" x14ac:dyDescent="0.25">
      <c r="A106" s="48"/>
      <c r="B106" s="49"/>
      <c r="C106" s="49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50"/>
    </row>
    <row r="107" spans="1:17" s="2" customFormat="1" x14ac:dyDescent="0.25">
      <c r="A107" s="48"/>
      <c r="B107" s="49"/>
      <c r="C107" s="49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50"/>
    </row>
    <row r="108" spans="1:17" s="2" customFormat="1" x14ac:dyDescent="0.25">
      <c r="A108" s="48"/>
      <c r="B108" s="49"/>
      <c r="C108" s="49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50"/>
    </row>
    <row r="109" spans="1:17" s="2" customFormat="1" x14ac:dyDescent="0.25">
      <c r="A109" s="48"/>
      <c r="B109" s="49"/>
      <c r="C109" s="49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50"/>
    </row>
    <row r="110" spans="1:17" s="2" customFormat="1" x14ac:dyDescent="0.25">
      <c r="A110" s="48"/>
      <c r="B110" s="49"/>
      <c r="C110" s="49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50"/>
    </row>
    <row r="111" spans="1:17" s="2" customFormat="1" x14ac:dyDescent="0.25">
      <c r="A111" s="48"/>
      <c r="B111" s="49"/>
      <c r="C111" s="49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50"/>
    </row>
    <row r="112" spans="1:17" s="2" customFormat="1" x14ac:dyDescent="0.25">
      <c r="A112" s="48"/>
      <c r="B112" s="49"/>
      <c r="C112" s="49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50"/>
    </row>
    <row r="113" spans="1:17" s="2" customFormat="1" x14ac:dyDescent="0.25">
      <c r="A113" s="48"/>
      <c r="B113" s="49"/>
      <c r="C113" s="49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50"/>
    </row>
    <row r="114" spans="1:17" s="2" customFormat="1" x14ac:dyDescent="0.25">
      <c r="A114" s="48"/>
      <c r="B114" s="49"/>
      <c r="C114" s="49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50"/>
    </row>
    <row r="115" spans="1:17" s="2" customFormat="1" x14ac:dyDescent="0.25">
      <c r="A115" s="48"/>
      <c r="B115" s="49"/>
      <c r="C115" s="49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50"/>
    </row>
    <row r="116" spans="1:17" s="2" customFormat="1" x14ac:dyDescent="0.25">
      <c r="A116" s="48"/>
      <c r="B116" s="49"/>
      <c r="C116" s="49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50"/>
    </row>
    <row r="117" spans="1:17" s="2" customFormat="1" x14ac:dyDescent="0.25">
      <c r="A117" s="48"/>
      <c r="B117" s="49"/>
      <c r="C117" s="49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0"/>
    </row>
    <row r="118" spans="1:17" s="2" customFormat="1" x14ac:dyDescent="0.25">
      <c r="A118" s="48"/>
      <c r="B118" s="49"/>
      <c r="C118" s="49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50"/>
    </row>
    <row r="119" spans="1:17" s="2" customFormat="1" x14ac:dyDescent="0.25">
      <c r="A119" s="48"/>
      <c r="B119" s="49"/>
      <c r="C119" s="49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50"/>
    </row>
    <row r="120" spans="1:17" s="2" customFormat="1" x14ac:dyDescent="0.25">
      <c r="A120" s="48"/>
      <c r="B120" s="49"/>
      <c r="C120" s="49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50"/>
    </row>
    <row r="121" spans="1:17" s="2" customFormat="1" x14ac:dyDescent="0.25">
      <c r="A121" s="48"/>
      <c r="B121" s="49"/>
      <c r="C121" s="49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50"/>
    </row>
    <row r="122" spans="1:17" s="2" customFormat="1" x14ac:dyDescent="0.25">
      <c r="A122" s="48"/>
      <c r="B122" s="49"/>
      <c r="C122" s="49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50"/>
    </row>
    <row r="123" spans="1:17" s="2" customFormat="1" x14ac:dyDescent="0.25">
      <c r="A123" s="48"/>
      <c r="B123" s="49"/>
      <c r="C123" s="49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50"/>
    </row>
    <row r="124" spans="1:17" s="2" customFormat="1" x14ac:dyDescent="0.25">
      <c r="A124" s="48"/>
      <c r="B124" s="49"/>
      <c r="C124" s="49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50"/>
    </row>
    <row r="125" spans="1:17" s="2" customFormat="1" x14ac:dyDescent="0.25">
      <c r="A125" s="48"/>
      <c r="B125" s="49"/>
      <c r="C125" s="49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50"/>
    </row>
    <row r="126" spans="1:17" s="2" customFormat="1" x14ac:dyDescent="0.25">
      <c r="A126" s="48"/>
      <c r="B126" s="49"/>
      <c r="C126" s="49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50"/>
    </row>
    <row r="127" spans="1:17" s="2" customFormat="1" x14ac:dyDescent="0.25">
      <c r="A127" s="48"/>
      <c r="B127" s="49"/>
      <c r="C127" s="49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50"/>
    </row>
    <row r="128" spans="1:17" s="2" customFormat="1" x14ac:dyDescent="0.25">
      <c r="A128" s="48"/>
      <c r="B128" s="49"/>
      <c r="C128" s="49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50"/>
    </row>
    <row r="129" spans="1:17" s="2" customFormat="1" x14ac:dyDescent="0.25">
      <c r="A129" s="48"/>
      <c r="B129" s="49"/>
      <c r="C129" s="49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50"/>
    </row>
    <row r="130" spans="1:17" s="2" customFormat="1" x14ac:dyDescent="0.25">
      <c r="A130" s="48"/>
      <c r="B130" s="49"/>
      <c r="C130" s="49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50"/>
    </row>
    <row r="131" spans="1:17" s="2" customFormat="1" x14ac:dyDescent="0.25">
      <c r="A131" s="48"/>
      <c r="B131" s="49"/>
      <c r="C131" s="49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50"/>
    </row>
    <row r="132" spans="1:17" s="2" customFormat="1" x14ac:dyDescent="0.25">
      <c r="A132" s="48"/>
      <c r="B132" s="49"/>
      <c r="C132" s="49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50"/>
    </row>
    <row r="133" spans="1:17" s="2" customFormat="1" x14ac:dyDescent="0.25">
      <c r="A133" s="48"/>
      <c r="B133" s="49"/>
      <c r="C133" s="49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50"/>
    </row>
    <row r="134" spans="1:17" s="2" customFormat="1" x14ac:dyDescent="0.25">
      <c r="A134" s="48"/>
      <c r="B134" s="49"/>
      <c r="C134" s="49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50"/>
    </row>
    <row r="135" spans="1:17" s="2" customFormat="1" x14ac:dyDescent="0.25">
      <c r="A135" s="48"/>
      <c r="B135" s="49"/>
      <c r="C135" s="49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50"/>
    </row>
    <row r="136" spans="1:17" s="2" customFormat="1" x14ac:dyDescent="0.25">
      <c r="B136" s="51"/>
      <c r="C136" s="51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50"/>
    </row>
    <row r="137" spans="1:17" s="2" customFormat="1" x14ac:dyDescent="0.25">
      <c r="B137" s="52"/>
      <c r="C137" s="52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50"/>
    </row>
    <row r="138" spans="1:17" s="2" customFormat="1" x14ac:dyDescent="0.25">
      <c r="B138" s="51"/>
      <c r="C138" s="51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50"/>
    </row>
    <row r="139" spans="1:17" s="2" customFormat="1" x14ac:dyDescent="0.25">
      <c r="B139" s="51"/>
      <c r="C139" s="51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50"/>
    </row>
    <row r="140" spans="1:17" s="2" customFormat="1" x14ac:dyDescent="0.25">
      <c r="B140" s="53"/>
      <c r="C140" s="53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50"/>
    </row>
    <row r="141" spans="1:17" s="2" customFormat="1" x14ac:dyDescent="0.25">
      <c r="B141" s="51"/>
      <c r="C141" s="51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50"/>
    </row>
    <row r="142" spans="1:17" s="2" customFormat="1" x14ac:dyDescent="0.25">
      <c r="B142" s="51"/>
      <c r="C142" s="51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50"/>
    </row>
    <row r="143" spans="1:17" s="2" customFormat="1" x14ac:dyDescent="0.25">
      <c r="B143" s="53"/>
      <c r="C143" s="53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50"/>
    </row>
    <row r="144" spans="1:17" s="2" customFormat="1" x14ac:dyDescent="0.25">
      <c r="B144" s="51"/>
      <c r="C144" s="51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</row>
    <row r="145" spans="2:17" s="2" customFormat="1" x14ac:dyDescent="0.25">
      <c r="B145" s="53"/>
      <c r="C145" s="53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</row>
    <row r="146" spans="2:17" s="2" customFormat="1" x14ac:dyDescent="0.25">
      <c r="B146" s="53"/>
      <c r="C146" s="53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</row>
    <row r="147" spans="2:17" s="2" customFormat="1" x14ac:dyDescent="0.25">
      <c r="B147" s="53"/>
      <c r="C147" s="53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2:17" s="2" customFormat="1" x14ac:dyDescent="0.25">
      <c r="B148" s="53"/>
      <c r="C148" s="53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</row>
    <row r="149" spans="2:17" s="2" customFormat="1" x14ac:dyDescent="0.25">
      <c r="B149" s="53"/>
      <c r="C149" s="53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</row>
    <row r="150" spans="2:17" x14ac:dyDescent="0.25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63" spans="1:1" x14ac:dyDescent="0.25">
      <c r="A163" s="56"/>
    </row>
    <row r="164" spans="1:1" x14ac:dyDescent="0.25">
      <c r="A164" s="56"/>
    </row>
    <row r="165" spans="1:1" x14ac:dyDescent="0.25">
      <c r="A165" s="56"/>
    </row>
  </sheetData>
  <mergeCells count="41">
    <mergeCell ref="A81:B81"/>
    <mergeCell ref="A7:A12"/>
    <mergeCell ref="A14:A19"/>
    <mergeCell ref="A1:R1"/>
    <mergeCell ref="A47:B47"/>
    <mergeCell ref="A24:B24"/>
    <mergeCell ref="A73:B73"/>
    <mergeCell ref="E7:F7"/>
    <mergeCell ref="E14:F14"/>
    <mergeCell ref="O71:O72"/>
    <mergeCell ref="Q71:Q72"/>
    <mergeCell ref="H3:J3"/>
    <mergeCell ref="F3:G3"/>
    <mergeCell ref="A22:B22"/>
    <mergeCell ref="D22:D23"/>
    <mergeCell ref="E22:E23"/>
    <mergeCell ref="L22:L23"/>
    <mergeCell ref="M22:M23"/>
    <mergeCell ref="N22:N23"/>
    <mergeCell ref="P22:P23"/>
    <mergeCell ref="F22:F23"/>
    <mergeCell ref="G22:G23"/>
    <mergeCell ref="H22:H23"/>
    <mergeCell ref="I22:I23"/>
    <mergeCell ref="J22:J23"/>
    <mergeCell ref="P71:P72"/>
    <mergeCell ref="O22:O23"/>
    <mergeCell ref="Q22:Q23"/>
    <mergeCell ref="A71:B71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K22:K23"/>
  </mergeCells>
  <conditionalFormatting sqref="D17:P20">
    <cfRule type="cellIs" dxfId="16" priority="22" operator="greaterThan">
      <formula>0</formula>
    </cfRule>
  </conditionalFormatting>
  <conditionalFormatting sqref="D17:D20">
    <cfRule type="cellIs" dxfId="15" priority="21" operator="lessThan">
      <formula>0</formula>
    </cfRule>
  </conditionalFormatting>
  <conditionalFormatting sqref="E17:P20">
    <cfRule type="cellIs" dxfId="14" priority="20" operator="lessThan">
      <formula>0</formula>
    </cfRule>
  </conditionalFormatting>
  <conditionalFormatting sqref="D21:P21 Q17:Q20 D5:Q6">
    <cfRule type="cellIs" dxfId="13" priority="17" operator="lessThan">
      <formula>0</formula>
    </cfRule>
    <cfRule type="cellIs" dxfId="12" priority="19" operator="greaterThan">
      <formula>0</formula>
    </cfRule>
  </conditionalFormatting>
  <conditionalFormatting sqref="D10:P12">
    <cfRule type="cellIs" dxfId="11" priority="12" operator="greaterThan">
      <formula>0</formula>
    </cfRule>
  </conditionalFormatting>
  <conditionalFormatting sqref="D10:O12">
    <cfRule type="cellIs" dxfId="10" priority="11" operator="lessThan">
      <formula>0</formula>
    </cfRule>
  </conditionalFormatting>
  <conditionalFormatting sqref="D10:O11 E10:P12">
    <cfRule type="cellIs" dxfId="9" priority="10" operator="lessThan">
      <formula>0</formula>
    </cfRule>
  </conditionalFormatting>
  <conditionalFormatting sqref="Q10:Q12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F10:O10">
    <cfRule type="cellIs" dxfId="6" priority="7" operator="greaterThan">
      <formula>0</formula>
    </cfRule>
  </conditionalFormatting>
  <conditionalFormatting sqref="D10:O1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5:O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2:O12 D17:O17 D19:O19 Q5 Q10 Q12 Q17 Q19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51181102362204722" right="0.51181102362204722" top="0.39370078740157483" bottom="0.55118110236220474" header="0" footer="0"/>
  <pageSetup paperSize="9" scale="48" orientation="landscape" horizontalDpi="300" verticalDpi="300" r:id="rId1"/>
  <ignoredErrors>
    <ignoredError sqref="R47 R81" formula="1"/>
    <ignoredError sqref="Q25 A24 A47 A73 A8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Catégories!$A$33:$A$45</xm:f>
          </x14:formula1>
          <xm:sqref>A74:A80 A82:A88</xm:sqref>
        </x14:dataValidation>
        <x14:dataValidation type="list" allowBlank="1" showInputMessage="1" showErrorMessage="1">
          <x14:formula1>
            <xm:f>Catégories!$A$4:$A$29</xm:f>
          </x14:formula1>
          <xm:sqref>A25:A46 A48:A69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45"/>
  <sheetViews>
    <sheetView topLeftCell="A13" workbookViewId="0">
      <selection activeCell="B43" sqref="B43"/>
    </sheetView>
  </sheetViews>
  <sheetFormatPr baseColWidth="10" defaultRowHeight="15" x14ac:dyDescent="0.25"/>
  <cols>
    <col min="1" max="1" width="25.5703125" bestFit="1" customWidth="1"/>
    <col min="3" max="3" width="25.5703125" bestFit="1" customWidth="1"/>
  </cols>
  <sheetData>
    <row r="3" spans="1:1" ht="15.75" x14ac:dyDescent="0.25">
      <c r="A3" s="7" t="s">
        <v>4</v>
      </c>
    </row>
    <row r="4" spans="1:1" x14ac:dyDescent="0.25">
      <c r="A4" s="8" t="s">
        <v>20</v>
      </c>
    </row>
    <row r="5" spans="1:1" x14ac:dyDescent="0.25">
      <c r="A5" s="8" t="s">
        <v>18</v>
      </c>
    </row>
    <row r="6" spans="1:1" x14ac:dyDescent="0.25">
      <c r="A6" s="8" t="s">
        <v>10</v>
      </c>
    </row>
    <row r="7" spans="1:1" x14ac:dyDescent="0.25">
      <c r="A7" s="8" t="s">
        <v>21</v>
      </c>
    </row>
    <row r="8" spans="1:1" x14ac:dyDescent="0.25">
      <c r="A8" s="8" t="s">
        <v>22</v>
      </c>
    </row>
    <row r="9" spans="1:1" x14ac:dyDescent="0.25">
      <c r="A9" s="8" t="s">
        <v>9</v>
      </c>
    </row>
    <row r="10" spans="1:1" x14ac:dyDescent="0.25">
      <c r="A10" s="8" t="s">
        <v>23</v>
      </c>
    </row>
    <row r="11" spans="1:1" x14ac:dyDescent="0.25">
      <c r="A11" s="8" t="s">
        <v>24</v>
      </c>
    </row>
    <row r="12" spans="1:1" x14ac:dyDescent="0.25">
      <c r="A12" s="8" t="s">
        <v>12</v>
      </c>
    </row>
    <row r="13" spans="1:1" x14ac:dyDescent="0.25">
      <c r="A13" s="8" t="s">
        <v>25</v>
      </c>
    </row>
    <row r="14" spans="1:1" x14ac:dyDescent="0.25">
      <c r="A14" s="8" t="s">
        <v>26</v>
      </c>
    </row>
    <row r="15" spans="1:1" x14ac:dyDescent="0.25">
      <c r="A15" s="8" t="s">
        <v>27</v>
      </c>
    </row>
    <row r="16" spans="1:1" x14ac:dyDescent="0.25">
      <c r="A16" s="9" t="s">
        <v>28</v>
      </c>
    </row>
    <row r="17" spans="1:1" x14ac:dyDescent="0.25">
      <c r="A17" s="9" t="s">
        <v>11</v>
      </c>
    </row>
    <row r="18" spans="1:1" x14ac:dyDescent="0.25">
      <c r="A18" s="9" t="s">
        <v>13</v>
      </c>
    </row>
    <row r="19" spans="1:1" x14ac:dyDescent="0.25">
      <c r="A19" s="9" t="s">
        <v>29</v>
      </c>
    </row>
    <row r="20" spans="1:1" x14ac:dyDescent="0.25">
      <c r="A20" s="9" t="s">
        <v>17</v>
      </c>
    </row>
    <row r="21" spans="1:1" x14ac:dyDescent="0.25">
      <c r="A21" s="9" t="s">
        <v>16</v>
      </c>
    </row>
    <row r="22" spans="1:1" x14ac:dyDescent="0.25">
      <c r="A22" s="9" t="s">
        <v>30</v>
      </c>
    </row>
    <row r="23" spans="1:1" x14ac:dyDescent="0.25">
      <c r="A23" s="9" t="s">
        <v>14</v>
      </c>
    </row>
    <row r="24" spans="1:1" x14ac:dyDescent="0.25">
      <c r="A24" s="9" t="s">
        <v>15</v>
      </c>
    </row>
    <row r="25" spans="1:1" x14ac:dyDescent="0.25">
      <c r="A25" s="9" t="s">
        <v>43</v>
      </c>
    </row>
    <row r="26" spans="1:1" x14ac:dyDescent="0.25">
      <c r="A26" s="10" t="s">
        <v>65</v>
      </c>
    </row>
    <row r="27" spans="1:1" x14ac:dyDescent="0.25">
      <c r="A27" s="10" t="s">
        <v>64</v>
      </c>
    </row>
    <row r="28" spans="1:1" x14ac:dyDescent="0.25">
      <c r="A28" s="9" t="s">
        <v>31</v>
      </c>
    </row>
    <row r="29" spans="1:1" x14ac:dyDescent="0.25">
      <c r="A29" s="10" t="s">
        <v>56</v>
      </c>
    </row>
    <row r="32" spans="1:1" ht="15.75" x14ac:dyDescent="0.25">
      <c r="A32" s="7" t="s">
        <v>32</v>
      </c>
    </row>
    <row r="33" spans="1:1" x14ac:dyDescent="0.25">
      <c r="A33" s="9" t="s">
        <v>33</v>
      </c>
    </row>
    <row r="34" spans="1:1" x14ac:dyDescent="0.25">
      <c r="A34" s="9" t="s">
        <v>34</v>
      </c>
    </row>
    <row r="35" spans="1:1" x14ac:dyDescent="0.25">
      <c r="A35" s="9" t="s">
        <v>35</v>
      </c>
    </row>
    <row r="36" spans="1:1" x14ac:dyDescent="0.25">
      <c r="A36" s="9" t="s">
        <v>36</v>
      </c>
    </row>
    <row r="37" spans="1:1" x14ac:dyDescent="0.25">
      <c r="A37" s="9" t="s">
        <v>37</v>
      </c>
    </row>
    <row r="38" spans="1:1" x14ac:dyDescent="0.25">
      <c r="A38" s="9" t="s">
        <v>38</v>
      </c>
    </row>
    <row r="39" spans="1:1" x14ac:dyDescent="0.25">
      <c r="A39" s="9" t="s">
        <v>39</v>
      </c>
    </row>
    <row r="40" spans="1:1" x14ac:dyDescent="0.25">
      <c r="A40" s="9" t="s">
        <v>40</v>
      </c>
    </row>
    <row r="41" spans="1:1" x14ac:dyDescent="0.25">
      <c r="A41" s="9" t="s">
        <v>41</v>
      </c>
    </row>
    <row r="42" spans="1:1" x14ac:dyDescent="0.25">
      <c r="A42" s="9" t="s">
        <v>19</v>
      </c>
    </row>
    <row r="43" spans="1:1" x14ac:dyDescent="0.25">
      <c r="A43" s="9" t="s">
        <v>16</v>
      </c>
    </row>
    <row r="44" spans="1:1" x14ac:dyDescent="0.25">
      <c r="A44" s="10" t="s">
        <v>64</v>
      </c>
    </row>
    <row r="45" spans="1:1" x14ac:dyDescent="0.25">
      <c r="A45" s="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Gestion de budget</vt:lpstr>
      <vt:lpstr>Catégories</vt:lpstr>
      <vt:lpstr>'Gestion de budget'!Zone_d_impression</vt:lpstr>
    </vt:vector>
  </TitlesOfParts>
  <Company>EVVA-Werk G. m. b. H. &amp; CoKG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YVON / SALTO</dc:creator>
  <cp:lastModifiedBy>Jérôme YVON / SALTO</cp:lastModifiedBy>
  <cp:lastPrinted>2013-01-12T16:51:20Z</cp:lastPrinted>
  <dcterms:created xsi:type="dcterms:W3CDTF">2013-01-08T14:39:47Z</dcterms:created>
  <dcterms:modified xsi:type="dcterms:W3CDTF">2013-01-21T06:32:18Z</dcterms:modified>
</cp:coreProperties>
</file>